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earutilitysolutionsltd763-my.sharepoint.com/personal/dilshan_clearutilitysolutions_com/Documents/Desktop/Customer Folder/Salford Priors Parish Council/"/>
    </mc:Choice>
  </mc:AlternateContent>
  <xr:revisionPtr revIDLastSave="84" documentId="13_ncr:1_{2DA52893-8D9C-484F-BBC5-A0153802D464}" xr6:coauthVersionLast="47" xr6:coauthVersionMax="47" xr10:uidLastSave="{C975A0F5-27B9-4313-8E9D-469A12BA36B9}"/>
  <bookViews>
    <workbookView xWindow="-120" yWindow="-120" windowWidth="29040" windowHeight="15840" xr2:uid="{21288C38-5A8E-437D-B522-2ACF1D60B0C0}"/>
  </bookViews>
  <sheets>
    <sheet name="Quote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5" i="4" l="1"/>
  <c r="N10" i="4"/>
  <c r="N5" i="4"/>
  <c r="Q4" i="4" s="1"/>
</calcChain>
</file>

<file path=xl/sharedStrings.xml><?xml version="1.0" encoding="utf-8"?>
<sst xmlns="http://schemas.openxmlformats.org/spreadsheetml/2006/main" count="52" uniqueCount="20">
  <si>
    <t>Company Name</t>
  </si>
  <si>
    <t>Standing Charge (p/day)</t>
  </si>
  <si>
    <t>Estimated Annual Cost</t>
  </si>
  <si>
    <t>MPAN</t>
  </si>
  <si>
    <t>Night Consumption</t>
  </si>
  <si>
    <t>Agreed Capacity</t>
  </si>
  <si>
    <t>Capacity Charge (p/kVa)</t>
  </si>
  <si>
    <t>Night Rate (p/kWh)</t>
  </si>
  <si>
    <t>Fuel</t>
  </si>
  <si>
    <t>Electricity</t>
  </si>
  <si>
    <t>Unit Rate (p/kWh)</t>
  </si>
  <si>
    <t>Start Date</t>
  </si>
  <si>
    <t xml:space="preserve"> Day Consumption</t>
  </si>
  <si>
    <t>Fixed Term</t>
  </si>
  <si>
    <t>SSE (Competitor Rates)</t>
  </si>
  <si>
    <t>Estimated Annual Savings vs SSE</t>
  </si>
  <si>
    <t>Conrad Energy (Recommended Council Basket Supplier)</t>
  </si>
  <si>
    <t xml:space="preserve">Salford Priors Parish Council - UMS </t>
  </si>
  <si>
    <t>36 Months</t>
  </si>
  <si>
    <t>Valda Energy (Compatitor Rates)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</si>
</sst>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164" formatCode="dd/mm/yy;@"/>
    <numFmt numFmtId="165" formatCode="0.000"/>
    <numFmt numFmtId="166" formatCode="&quot;£&quot;#,##0.0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2" borderId="0" xfId="0" applyNumberFormat="1" applyFill="1"/>
    <xf numFmtId="1" fontId="0" fillId="0" borderId="0" xfId="0" applyNumberFormat="1"/>
    <xf numFmtId="2" fontId="0" fillId="2" borderId="0" xfId="0" applyNumberFormat="1" applyFill="1"/>
    <xf numFmtId="2" fontId="0" fillId="0" borderId="0" xfId="0" applyNumberFormat="1"/>
    <xf numFmtId="166" fontId="0" fillId="2" borderId="0" xfId="0" applyNumberFormat="1" applyFill="1"/>
    <xf numFmtId="166" fontId="0" fillId="2" borderId="1" xfId="0" applyNumberFormat="1" applyFill="1" applyBorder="1" applyAlignment="1">
      <alignment horizontal="center" vertical="center"/>
    </xf>
    <xf numFmtId="166" fontId="0" fillId="0" borderId="0" xfId="0" applyNumberFormat="1"/>
    <xf numFmtId="0" fontId="0" fillId="0" borderId="0" xfId="0" applyAlignment="1">
      <alignment horizontal="center" vertical="top"/>
    </xf>
    <xf numFmtId="14" fontId="5" fillId="2" borderId="0" xfId="0" applyNumberFormat="1" applyFont="1" applyFill="1" applyAlignment="1">
      <alignment vertical="top"/>
    </xf>
    <xf numFmtId="2" fontId="0" fillId="2" borderId="0" xfId="0" applyNumberFormat="1" applyFill="1" applyAlignment="1">
      <alignment vertical="top"/>
    </xf>
    <xf numFmtId="1" fontId="0" fillId="2" borderId="0" xfId="0" applyNumberFormat="1" applyFill="1" applyAlignment="1">
      <alignment vertical="top"/>
    </xf>
    <xf numFmtId="1" fontId="3" fillId="3" borderId="1" xfId="1" applyNumberFormat="1" applyFont="1" applyFill="1" applyBorder="1" applyAlignment="1">
      <alignment horizontal="center" vertical="center" wrapText="1"/>
    </xf>
    <xf numFmtId="2" fontId="3" fillId="3" borderId="1" xfId="1" applyNumberFormat="1" applyFont="1" applyFill="1" applyBorder="1" applyAlignment="1">
      <alignment horizontal="center" vertical="center" wrapText="1"/>
    </xf>
    <xf numFmtId="166" fontId="3" fillId="3" borderId="1" xfId="1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64" fontId="3" fillId="3" borderId="2" xfId="1" applyNumberFormat="1" applyFont="1" applyFill="1" applyBorder="1" applyAlignment="1">
      <alignment horizontal="center" vertical="center" wrapText="1"/>
    </xf>
    <xf numFmtId="165" fontId="0" fillId="2" borderId="0" xfId="0" applyNumberFormat="1" applyFill="1"/>
    <xf numFmtId="165" fontId="0" fillId="2" borderId="0" xfId="0" applyNumberFormat="1" applyFill="1" applyAlignment="1">
      <alignment vertical="top"/>
    </xf>
    <xf numFmtId="165" fontId="3" fillId="3" borderId="1" xfId="1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0" fillId="2" borderId="0" xfId="0" applyFill="1" applyAlignment="1">
      <alignment horizontal="center" vertical="top"/>
    </xf>
    <xf numFmtId="0" fontId="2" fillId="2" borderId="0" xfId="1" applyFont="1" applyFill="1" applyAlignment="1">
      <alignment horizontal="center" vertical="center"/>
    </xf>
    <xf numFmtId="1" fontId="2" fillId="2" borderId="0" xfId="1" applyNumberFormat="1" applyFont="1" applyFill="1" applyAlignment="1">
      <alignment horizontal="center" vertical="center"/>
    </xf>
    <xf numFmtId="14" fontId="2" fillId="2" borderId="0" xfId="1" applyNumberFormat="1" applyFont="1" applyFill="1" applyAlignment="1">
      <alignment horizontal="center" vertical="center"/>
    </xf>
    <xf numFmtId="165" fontId="2" fillId="2" borderId="0" xfId="1" applyNumberFormat="1" applyFont="1" applyFill="1" applyAlignment="1">
      <alignment horizontal="center" vertical="center"/>
    </xf>
    <xf numFmtId="165" fontId="4" fillId="2" borderId="0" xfId="1" applyNumberFormat="1" applyFont="1" applyFill="1" applyAlignment="1">
      <alignment horizontal="center" vertical="center"/>
    </xf>
    <xf numFmtId="1" fontId="4" fillId="2" borderId="0" xfId="1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166" fontId="3" fillId="2" borderId="0" xfId="0" applyNumberFormat="1" applyFont="1" applyFill="1" applyAlignment="1">
      <alignment horizontal="center" vertical="center"/>
    </xf>
    <xf numFmtId="166" fontId="0" fillId="2" borderId="0" xfId="0" applyNumberForma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4" fontId="3" fillId="2" borderId="0" xfId="1" applyNumberFormat="1" applyFont="1" applyFill="1" applyAlignment="1">
      <alignment horizontal="center" vertical="center" wrapText="1"/>
    </xf>
    <xf numFmtId="1" fontId="3" fillId="2" borderId="0" xfId="1" applyNumberFormat="1" applyFont="1" applyFill="1" applyAlignment="1">
      <alignment horizontal="center" vertical="center" wrapText="1"/>
    </xf>
    <xf numFmtId="2" fontId="3" fillId="2" borderId="0" xfId="1" applyNumberFormat="1" applyFont="1" applyFill="1" applyAlignment="1">
      <alignment horizontal="center" vertical="center" wrapText="1"/>
    </xf>
    <xf numFmtId="165" fontId="3" fillId="2" borderId="0" xfId="1" applyNumberFormat="1" applyFont="1" applyFill="1" applyAlignment="1">
      <alignment horizontal="center" vertical="center" wrapText="1"/>
    </xf>
    <xf numFmtId="166" fontId="3" fillId="2" borderId="0" xfId="1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166" fontId="3" fillId="2" borderId="0" xfId="0" applyNumberFormat="1" applyFont="1" applyFill="1" applyAlignment="1">
      <alignment horizontal="center"/>
    </xf>
    <xf numFmtId="1" fontId="2" fillId="2" borderId="1" xfId="1" applyNumberFormat="1" applyFont="1" applyFill="1" applyBorder="1" applyAlignment="1">
      <alignment horizontal="center" vertical="center"/>
    </xf>
    <xf numFmtId="14" fontId="2" fillId="2" borderId="1" xfId="1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/>
    </xf>
    <xf numFmtId="1" fontId="4" fillId="2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6" fontId="7" fillId="4" borderId="1" xfId="1" applyNumberFormat="1" applyFont="1" applyFill="1" applyBorder="1" applyAlignment="1">
      <alignment horizontal="center" vertical="center" wrapText="1"/>
    </xf>
    <xf numFmtId="1" fontId="4" fillId="5" borderId="1" xfId="1" applyNumberFormat="1" applyFont="1" applyFill="1" applyBorder="1" applyAlignment="1">
      <alignment horizontal="center" vertical="center"/>
    </xf>
    <xf numFmtId="165" fontId="2" fillId="5" borderId="1" xfId="1" applyNumberFormat="1" applyFont="1" applyFill="1" applyBorder="1" applyAlignment="1">
      <alignment horizontal="center" vertical="center"/>
    </xf>
    <xf numFmtId="166" fontId="0" fillId="4" borderId="1" xfId="0" applyNumberForma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3">
    <cellStyle name="Currency 2" xfId="2" xr:uid="{B1708D80-B278-40EE-A88D-3BC81ED4545E}"/>
    <cellStyle name="Normal" xfId="0" builtinId="0"/>
    <cellStyle name="Normal 2" xfId="1" xr:uid="{B1B6C24D-953B-41E1-BCC0-760BA7F47C17}"/>
  </cellStyles>
  <dxfs count="0"/>
  <tableStyles count="0" defaultTableStyle="TableStyleMedium2" defaultPivotStyle="PivotStyleLight16"/>
  <colors>
    <mruColors>
      <color rgb="FFBA2D06"/>
      <color rgb="FFB03610"/>
      <color rgb="FFDB5A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8CB98-07F3-4CBC-850A-79D38CE83024}">
  <sheetPr>
    <tabColor theme="0"/>
  </sheetPr>
  <dimension ref="A1:AD133"/>
  <sheetViews>
    <sheetView tabSelected="1" workbookViewId="0">
      <selection activeCell="C2" sqref="C2:C3"/>
    </sheetView>
  </sheetViews>
  <sheetFormatPr defaultRowHeight="15" x14ac:dyDescent="0.25"/>
  <cols>
    <col min="1" max="1" width="9.140625" style="1"/>
    <col min="2" max="2" width="11" customWidth="1"/>
    <col min="3" max="3" width="62.85546875" bestFit="1" customWidth="1"/>
    <col min="4" max="4" width="15.28515625" customWidth="1"/>
    <col min="5" max="6" width="10.85546875" style="3" customWidth="1"/>
    <col min="7" max="7" width="10.28515625" style="7" customWidth="1"/>
    <col min="8" max="8" width="12.5703125" style="7" customWidth="1"/>
    <col min="9" max="9" width="14.140625" style="24" customWidth="1"/>
    <col min="10" max="10" width="13.28515625" style="5" hidden="1" customWidth="1"/>
    <col min="11" max="11" width="9.42578125" style="5" hidden="1" customWidth="1"/>
    <col min="12" max="12" width="13.28515625" style="5" customWidth="1"/>
    <col min="13" max="13" width="12.7109375" customWidth="1"/>
    <col min="14" max="14" width="13" style="10" customWidth="1"/>
    <col min="16" max="17" width="18.42578125" customWidth="1"/>
  </cols>
  <sheetData>
    <row r="1" spans="2:30" ht="38.25" customHeight="1" thickBot="1" x14ac:dyDescent="0.3">
      <c r="B1" s="1"/>
      <c r="C1" s="1"/>
      <c r="D1" s="1"/>
      <c r="E1" s="25"/>
      <c r="F1" s="11"/>
      <c r="G1" s="12"/>
      <c r="H1" s="13"/>
      <c r="I1" s="22"/>
      <c r="J1" s="14"/>
      <c r="K1" s="14"/>
      <c r="L1" s="4"/>
      <c r="M1" s="1"/>
      <c r="N1" s="8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2:30" x14ac:dyDescent="0.25">
      <c r="B2" s="1"/>
      <c r="C2" s="54" t="s">
        <v>16</v>
      </c>
      <c r="D2" s="1"/>
      <c r="E2" s="2"/>
      <c r="F2" s="2"/>
      <c r="G2" s="6"/>
      <c r="H2" s="6"/>
      <c r="I2" s="21"/>
      <c r="J2" s="4"/>
      <c r="K2" s="4"/>
      <c r="L2" s="4"/>
      <c r="M2" s="1"/>
      <c r="N2" s="8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2:30" ht="15.75" thickBot="1" x14ac:dyDescent="0.3">
      <c r="B3" s="1"/>
      <c r="C3" s="55"/>
      <c r="D3" s="1"/>
      <c r="E3" s="2"/>
      <c r="F3" s="2"/>
      <c r="G3" s="6"/>
      <c r="H3" s="6"/>
      <c r="I3" s="21"/>
      <c r="J3" s="4"/>
      <c r="K3" s="4"/>
      <c r="L3" s="4"/>
      <c r="M3" s="1"/>
      <c r="N3" s="8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2:30" ht="45" x14ac:dyDescent="0.25">
      <c r="B4" s="19" t="s">
        <v>8</v>
      </c>
      <c r="C4" s="20" t="s">
        <v>0</v>
      </c>
      <c r="D4" s="15" t="s">
        <v>3</v>
      </c>
      <c r="E4" s="15" t="s">
        <v>11</v>
      </c>
      <c r="F4" s="15" t="s">
        <v>13</v>
      </c>
      <c r="G4" s="16" t="s">
        <v>10</v>
      </c>
      <c r="H4" s="16" t="s">
        <v>7</v>
      </c>
      <c r="I4" s="23" t="s">
        <v>1</v>
      </c>
      <c r="J4" s="15" t="s">
        <v>6</v>
      </c>
      <c r="K4" s="15" t="s">
        <v>5</v>
      </c>
      <c r="L4" s="15" t="s">
        <v>12</v>
      </c>
      <c r="M4" s="15" t="s">
        <v>4</v>
      </c>
      <c r="N4" s="17" t="s">
        <v>2</v>
      </c>
      <c r="O4" s="1"/>
      <c r="P4" s="15" t="s">
        <v>15</v>
      </c>
      <c r="Q4" s="50">
        <f>N15-N5</f>
        <v>1143.2675000000002</v>
      </c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2:30" x14ac:dyDescent="0.25">
      <c r="B5" s="18" t="s">
        <v>9</v>
      </c>
      <c r="C5" s="49" t="s">
        <v>17</v>
      </c>
      <c r="D5" s="44">
        <v>1470000022524</v>
      </c>
      <c r="E5" s="45">
        <v>46256</v>
      </c>
      <c r="F5" s="45" t="s">
        <v>18</v>
      </c>
      <c r="G5" s="46">
        <v>33.32</v>
      </c>
      <c r="H5" s="46">
        <v>22.63</v>
      </c>
      <c r="I5" s="47">
        <v>105</v>
      </c>
      <c r="J5" s="47"/>
      <c r="K5" s="47"/>
      <c r="L5" s="48">
        <v>3500</v>
      </c>
      <c r="M5" s="48">
        <v>1679</v>
      </c>
      <c r="N5" s="53">
        <f>SUM((I5*365)+(L5*G5)+(M5*H5))/100+(((K5*J5)*365)/100)</f>
        <v>1929.4077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2:30" ht="15.75" thickBot="1" x14ac:dyDescent="0.3">
      <c r="B6" s="2"/>
      <c r="C6" s="26"/>
      <c r="D6" s="27"/>
      <c r="E6" s="28"/>
      <c r="F6" s="28"/>
      <c r="G6" s="29"/>
      <c r="H6" s="29"/>
      <c r="I6" s="30"/>
      <c r="J6" s="30"/>
      <c r="K6" s="31"/>
      <c r="L6" s="31"/>
      <c r="M6" s="42"/>
      <c r="N6" s="43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2:30" x14ac:dyDescent="0.25">
      <c r="B7" s="1"/>
      <c r="C7" s="54" t="s">
        <v>19</v>
      </c>
      <c r="D7" s="1"/>
      <c r="E7" s="2"/>
      <c r="F7" s="2"/>
      <c r="G7" s="6"/>
      <c r="H7" s="6"/>
      <c r="I7" s="21"/>
      <c r="J7" s="4"/>
      <c r="K7" s="4"/>
      <c r="L7" s="4"/>
      <c r="M7" s="1"/>
      <c r="N7" s="8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2:30" ht="15.75" thickBot="1" x14ac:dyDescent="0.3">
      <c r="B8" s="1"/>
      <c r="C8" s="55"/>
      <c r="D8" s="1"/>
      <c r="E8" s="2"/>
      <c r="F8" s="2"/>
      <c r="G8" s="6"/>
      <c r="H8" s="6"/>
      <c r="I8" s="21"/>
      <c r="J8" s="4"/>
      <c r="K8" s="4"/>
      <c r="L8" s="4"/>
      <c r="M8" s="1"/>
      <c r="N8" s="8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2:30" ht="45" x14ac:dyDescent="0.25">
      <c r="B9" s="19" t="s">
        <v>8</v>
      </c>
      <c r="C9" s="20" t="s">
        <v>0</v>
      </c>
      <c r="D9" s="15" t="s">
        <v>3</v>
      </c>
      <c r="E9" s="15" t="s">
        <v>11</v>
      </c>
      <c r="F9" s="15" t="s">
        <v>13</v>
      </c>
      <c r="G9" s="16" t="s">
        <v>10</v>
      </c>
      <c r="H9" s="16" t="s">
        <v>7</v>
      </c>
      <c r="I9" s="23" t="s">
        <v>1</v>
      </c>
      <c r="J9" s="15" t="s">
        <v>6</v>
      </c>
      <c r="K9" s="15" t="s">
        <v>5</v>
      </c>
      <c r="L9" s="15" t="s">
        <v>12</v>
      </c>
      <c r="M9" s="15" t="s">
        <v>4</v>
      </c>
      <c r="N9" s="17" t="s">
        <v>2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2:30" x14ac:dyDescent="0.25">
      <c r="B10" s="18" t="s">
        <v>9</v>
      </c>
      <c r="C10" s="49" t="s">
        <v>17</v>
      </c>
      <c r="D10" s="44">
        <v>1470000022524</v>
      </c>
      <c r="E10" s="45">
        <v>46256</v>
      </c>
      <c r="F10" s="45" t="s">
        <v>18</v>
      </c>
      <c r="G10" s="46">
        <v>38</v>
      </c>
      <c r="H10" s="52"/>
      <c r="I10" s="47">
        <v>70</v>
      </c>
      <c r="J10" s="47"/>
      <c r="K10" s="47"/>
      <c r="L10" s="48">
        <v>5179</v>
      </c>
      <c r="M10" s="51"/>
      <c r="N10" s="9">
        <f>SUM((I10*365)+(L10*G10)+(M10*H10))/100+(((K10*J10)*365)/100)</f>
        <v>2223.52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2:30" ht="15.75" thickBot="1" x14ac:dyDescent="0.3">
      <c r="B11" s="2"/>
      <c r="C11" s="26"/>
      <c r="D11" s="27"/>
      <c r="E11" s="28"/>
      <c r="F11" s="28"/>
      <c r="G11" s="29"/>
      <c r="H11" s="29"/>
      <c r="I11" s="30"/>
      <c r="J11" s="30"/>
      <c r="K11" s="30"/>
      <c r="L11" s="31"/>
      <c r="M11" s="31"/>
      <c r="N11" s="3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2:30" x14ac:dyDescent="0.25">
      <c r="B12" s="1"/>
      <c r="C12" s="54" t="s">
        <v>14</v>
      </c>
      <c r="D12" s="1"/>
      <c r="E12" s="2"/>
      <c r="F12" s="2"/>
      <c r="G12" s="6"/>
      <c r="H12" s="6"/>
      <c r="I12" s="21"/>
      <c r="J12" s="4"/>
      <c r="K12" s="4"/>
      <c r="L12" s="4"/>
      <c r="M12" s="1"/>
      <c r="N12" s="8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2:30" ht="15.75" thickBot="1" x14ac:dyDescent="0.3">
      <c r="B13" s="1"/>
      <c r="C13" s="55"/>
      <c r="D13" s="1"/>
      <c r="E13" s="2"/>
      <c r="F13" s="2"/>
      <c r="G13" s="6"/>
      <c r="H13" s="6"/>
      <c r="I13" s="21"/>
      <c r="J13" s="4"/>
      <c r="K13" s="4"/>
      <c r="L13" s="4"/>
      <c r="M13" s="1"/>
      <c r="N13" s="8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2:30" ht="45" x14ac:dyDescent="0.25">
      <c r="B14" s="19" t="s">
        <v>8</v>
      </c>
      <c r="C14" s="20" t="s">
        <v>0</v>
      </c>
      <c r="D14" s="15" t="s">
        <v>3</v>
      </c>
      <c r="E14" s="15" t="s">
        <v>11</v>
      </c>
      <c r="F14" s="15" t="s">
        <v>13</v>
      </c>
      <c r="G14" s="16" t="s">
        <v>10</v>
      </c>
      <c r="H14" s="16" t="s">
        <v>7</v>
      </c>
      <c r="I14" s="23" t="s">
        <v>1</v>
      </c>
      <c r="J14" s="15" t="s">
        <v>6</v>
      </c>
      <c r="K14" s="15" t="s">
        <v>5</v>
      </c>
      <c r="L14" s="15" t="s">
        <v>12</v>
      </c>
      <c r="M14" s="15" t="s">
        <v>4</v>
      </c>
      <c r="N14" s="17" t="s">
        <v>2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2:30" x14ac:dyDescent="0.25">
      <c r="B15" s="18" t="s">
        <v>9</v>
      </c>
      <c r="C15" s="49" t="s">
        <v>17</v>
      </c>
      <c r="D15" s="44">
        <v>1470000022524</v>
      </c>
      <c r="E15" s="45">
        <v>46256</v>
      </c>
      <c r="F15" s="45" t="s">
        <v>18</v>
      </c>
      <c r="G15" s="46">
        <v>42.63</v>
      </c>
      <c r="H15" s="52"/>
      <c r="I15" s="47">
        <v>236.95</v>
      </c>
      <c r="J15" s="47"/>
      <c r="K15" s="47"/>
      <c r="L15" s="48">
        <v>5179</v>
      </c>
      <c r="M15" s="51"/>
      <c r="N15" s="9">
        <f>SUM((I15*365)+(L15*G15)+(M15*H15))/100+(((K15*J15)*365)/100)</f>
        <v>3072.6752000000001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2:30" x14ac:dyDescent="0.25">
      <c r="B16" s="1"/>
      <c r="C16" s="56"/>
      <c r="D16" s="1"/>
      <c r="E16" s="2"/>
      <c r="F16" s="2"/>
      <c r="G16" s="6"/>
      <c r="H16" s="6"/>
      <c r="I16" s="21"/>
      <c r="J16" s="4"/>
      <c r="K16" s="4"/>
      <c r="L16" s="4"/>
      <c r="M16" s="1"/>
      <c r="N16" s="8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2:30" x14ac:dyDescent="0.25">
      <c r="B17" s="1"/>
      <c r="C17" s="56"/>
      <c r="D17" s="1"/>
      <c r="E17" s="2"/>
      <c r="F17" s="2"/>
      <c r="G17" s="6"/>
      <c r="H17" s="6"/>
      <c r="I17" s="21"/>
      <c r="J17" s="4"/>
      <c r="K17" s="4"/>
      <c r="L17" s="4"/>
      <c r="M17" s="1"/>
      <c r="N17" s="8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2:30" x14ac:dyDescent="0.25">
      <c r="B18" s="35"/>
      <c r="C18" s="36"/>
      <c r="D18" s="37"/>
      <c r="E18" s="37"/>
      <c r="F18" s="37"/>
      <c r="G18" s="38"/>
      <c r="H18" s="38"/>
      <c r="I18" s="39"/>
      <c r="J18" s="37"/>
      <c r="K18" s="37"/>
      <c r="L18" s="37"/>
      <c r="M18" s="37"/>
      <c r="N18" s="40"/>
      <c r="O18" s="1"/>
      <c r="P18" s="32"/>
      <c r="Q18" s="33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2:30" x14ac:dyDescent="0.25">
      <c r="B19" s="2"/>
      <c r="C19" s="26"/>
      <c r="D19" s="27"/>
      <c r="E19" s="28"/>
      <c r="F19" s="28"/>
      <c r="G19" s="29"/>
      <c r="H19" s="29"/>
      <c r="I19" s="30"/>
      <c r="J19" s="30"/>
      <c r="K19" s="30"/>
      <c r="L19" s="31"/>
      <c r="M19" s="31"/>
      <c r="N19" s="34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2:30" x14ac:dyDescent="0.25">
      <c r="B20" s="2"/>
      <c r="C20" s="41"/>
      <c r="D20" s="27"/>
      <c r="E20" s="28"/>
      <c r="F20" s="28"/>
      <c r="G20" s="29"/>
      <c r="H20" s="29"/>
      <c r="I20" s="30"/>
      <c r="J20" s="30"/>
      <c r="K20" s="30"/>
      <c r="L20" s="31"/>
      <c r="M20" s="31"/>
      <c r="N20" s="34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2:30" x14ac:dyDescent="0.25">
      <c r="B21" s="2"/>
      <c r="C21" s="26"/>
      <c r="D21" s="27"/>
      <c r="E21" s="28"/>
      <c r="F21" s="28"/>
      <c r="G21" s="29"/>
      <c r="H21" s="29"/>
      <c r="I21" s="30"/>
      <c r="J21" s="30"/>
      <c r="K21" s="30"/>
      <c r="L21" s="31"/>
      <c r="M21" s="31"/>
      <c r="N21" s="34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2:30" x14ac:dyDescent="0.25">
      <c r="B22" s="1"/>
      <c r="C22" s="1"/>
      <c r="D22" s="1"/>
      <c r="E22" s="2"/>
      <c r="F22" s="2"/>
      <c r="G22" s="6"/>
      <c r="H22" s="6"/>
      <c r="I22" s="21"/>
      <c r="J22" s="4"/>
      <c r="K22" s="4"/>
      <c r="L22" s="4"/>
      <c r="M22" s="42"/>
      <c r="N22" s="43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2:30" x14ac:dyDescent="0.25">
      <c r="B23" s="1"/>
      <c r="C23" s="1"/>
      <c r="D23" s="1"/>
      <c r="E23" s="2"/>
      <c r="F23" s="2"/>
      <c r="G23" s="6"/>
      <c r="H23" s="6"/>
      <c r="I23" s="21"/>
      <c r="J23" s="4"/>
      <c r="K23" s="4"/>
      <c r="L23" s="4"/>
      <c r="M23" s="1"/>
      <c r="N23" s="8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2:30" x14ac:dyDescent="0.25">
      <c r="B24" s="1"/>
      <c r="C24" s="57"/>
      <c r="D24" s="1"/>
      <c r="E24" s="2"/>
      <c r="F24" s="2"/>
      <c r="G24" s="6"/>
      <c r="H24" s="6"/>
      <c r="I24" s="21"/>
      <c r="J24" s="4"/>
      <c r="K24" s="4"/>
      <c r="L24" s="4"/>
      <c r="M24" s="1"/>
      <c r="N24" s="8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2:30" x14ac:dyDescent="0.25">
      <c r="B25" s="1"/>
      <c r="C25" s="57"/>
      <c r="D25" s="1"/>
      <c r="E25" s="2"/>
      <c r="F25" s="2"/>
      <c r="G25" s="6"/>
      <c r="H25" s="6"/>
      <c r="I25" s="21"/>
      <c r="J25" s="4"/>
      <c r="K25" s="4"/>
      <c r="L25" s="4"/>
      <c r="M25" s="1"/>
      <c r="N25" s="8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2:30" x14ac:dyDescent="0.25">
      <c r="B26" s="35"/>
      <c r="C26" s="36"/>
      <c r="D26" s="37"/>
      <c r="E26" s="37"/>
      <c r="F26" s="37"/>
      <c r="G26" s="38"/>
      <c r="H26" s="38"/>
      <c r="I26" s="39"/>
      <c r="J26" s="37"/>
      <c r="K26" s="37"/>
      <c r="L26" s="37"/>
      <c r="M26" s="37"/>
      <c r="N26" s="40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2:30" x14ac:dyDescent="0.25">
      <c r="B27" s="2"/>
      <c r="C27" s="26"/>
      <c r="D27" s="27"/>
      <c r="E27" s="28"/>
      <c r="F27" s="28"/>
      <c r="G27" s="29"/>
      <c r="H27" s="29"/>
      <c r="I27" s="30"/>
      <c r="J27" s="30"/>
      <c r="K27" s="30"/>
      <c r="L27" s="31"/>
      <c r="M27" s="31"/>
      <c r="N27" s="34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2:30" x14ac:dyDescent="0.25">
      <c r="B28" s="2"/>
      <c r="C28" s="41"/>
      <c r="D28" s="27"/>
      <c r="E28" s="28"/>
      <c r="F28" s="28"/>
      <c r="G28" s="29"/>
      <c r="H28" s="29"/>
      <c r="I28" s="30"/>
      <c r="J28" s="30"/>
      <c r="K28" s="30"/>
      <c r="L28" s="31"/>
      <c r="M28" s="31"/>
      <c r="N28" s="34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2:30" x14ac:dyDescent="0.25">
      <c r="B29" s="2"/>
      <c r="C29" s="26"/>
      <c r="D29" s="27"/>
      <c r="E29" s="28"/>
      <c r="F29" s="28"/>
      <c r="G29" s="29"/>
      <c r="H29" s="29"/>
      <c r="I29" s="30"/>
      <c r="J29" s="30"/>
      <c r="K29" s="30"/>
      <c r="L29" s="31"/>
      <c r="M29" s="31"/>
      <c r="N29" s="34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2:30" x14ac:dyDescent="0.25">
      <c r="B30" s="2"/>
      <c r="C30" s="26"/>
      <c r="D30" s="27"/>
      <c r="E30" s="28"/>
      <c r="F30" s="28"/>
      <c r="G30" s="29"/>
      <c r="H30" s="29"/>
      <c r="I30" s="30"/>
      <c r="J30" s="30"/>
      <c r="K30" s="30"/>
      <c r="L30" s="31"/>
      <c r="M30" s="31"/>
      <c r="N30" s="34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2:30" x14ac:dyDescent="0.25">
      <c r="B31" s="1"/>
      <c r="C31" s="1"/>
      <c r="D31" s="1"/>
      <c r="E31" s="2"/>
      <c r="F31" s="2"/>
      <c r="G31" s="6"/>
      <c r="H31" s="6"/>
      <c r="I31" s="21"/>
      <c r="J31" s="4"/>
      <c r="K31" s="4"/>
      <c r="L31" s="4"/>
      <c r="M31" s="42"/>
      <c r="N31" s="43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2:30" x14ac:dyDescent="0.25">
      <c r="B32" s="1"/>
      <c r="C32" s="1"/>
      <c r="D32" s="1"/>
      <c r="E32" s="2"/>
      <c r="F32" s="2"/>
      <c r="G32" s="6"/>
      <c r="H32" s="6"/>
      <c r="I32" s="21"/>
      <c r="J32" s="4"/>
      <c r="K32" s="4"/>
      <c r="L32" s="4"/>
      <c r="M32" s="1"/>
      <c r="N32" s="8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2:30" x14ac:dyDescent="0.25">
      <c r="B33" s="1"/>
      <c r="C33" s="1"/>
      <c r="D33" s="1"/>
      <c r="E33" s="2"/>
      <c r="F33" s="2"/>
      <c r="G33" s="6"/>
      <c r="H33" s="6"/>
      <c r="I33" s="21"/>
      <c r="J33" s="4"/>
      <c r="K33" s="4"/>
      <c r="L33" s="4"/>
      <c r="M33" s="1"/>
      <c r="N33" s="8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2:30" x14ac:dyDescent="0.25">
      <c r="B34" s="1"/>
      <c r="C34" s="1"/>
      <c r="D34" s="1"/>
      <c r="E34" s="2"/>
      <c r="F34" s="2"/>
      <c r="G34" s="6"/>
      <c r="H34" s="6"/>
      <c r="I34" s="21"/>
      <c r="J34" s="4"/>
      <c r="K34" s="4"/>
      <c r="L34" s="4"/>
      <c r="M34" s="1"/>
      <c r="N34" s="8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2:30" x14ac:dyDescent="0.25">
      <c r="B35" s="1"/>
      <c r="C35" s="1"/>
      <c r="D35" s="1"/>
      <c r="E35" s="2"/>
      <c r="F35" s="2"/>
      <c r="G35" s="6"/>
      <c r="H35" s="6"/>
      <c r="I35" s="21"/>
      <c r="J35" s="4"/>
      <c r="K35" s="4"/>
      <c r="L35" s="4"/>
      <c r="M35" s="1"/>
      <c r="N35" s="8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2:30" x14ac:dyDescent="0.25">
      <c r="B36" s="1"/>
      <c r="C36" s="1"/>
      <c r="D36" s="1"/>
      <c r="E36" s="2"/>
      <c r="F36" s="2"/>
      <c r="G36" s="6"/>
      <c r="H36" s="6"/>
      <c r="I36" s="21"/>
      <c r="J36" s="4"/>
      <c r="K36" s="4"/>
      <c r="L36" s="4"/>
      <c r="M36" s="1"/>
      <c r="N36" s="8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2:30" x14ac:dyDescent="0.25">
      <c r="B37" s="1"/>
      <c r="C37" s="1"/>
      <c r="D37" s="1"/>
      <c r="E37" s="2"/>
      <c r="F37" s="2"/>
      <c r="G37" s="6"/>
      <c r="H37" s="6"/>
      <c r="I37" s="21"/>
      <c r="J37" s="4"/>
      <c r="K37" s="4"/>
      <c r="L37" s="4"/>
      <c r="M37" s="1"/>
      <c r="N37" s="8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2:30" x14ac:dyDescent="0.25">
      <c r="B38" s="1"/>
      <c r="C38" s="1"/>
      <c r="D38" s="1"/>
      <c r="E38" s="2"/>
      <c r="F38" s="2"/>
      <c r="G38" s="6"/>
      <c r="H38" s="6"/>
      <c r="I38" s="21"/>
      <c r="J38" s="4"/>
      <c r="K38" s="4"/>
      <c r="L38" s="4"/>
      <c r="M38" s="1"/>
      <c r="N38" s="8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2:30" x14ac:dyDescent="0.25">
      <c r="B39" s="1"/>
      <c r="C39" s="1"/>
      <c r="D39" s="1"/>
      <c r="E39" s="2"/>
      <c r="F39" s="2"/>
      <c r="G39" s="6"/>
      <c r="H39" s="6"/>
      <c r="I39" s="21"/>
      <c r="J39" s="4"/>
      <c r="K39" s="4"/>
      <c r="L39" s="4"/>
      <c r="M39" s="1"/>
      <c r="N39" s="8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2:30" x14ac:dyDescent="0.25">
      <c r="B40" s="1"/>
      <c r="C40" s="1"/>
      <c r="D40" s="1"/>
      <c r="E40" s="2"/>
      <c r="F40" s="2"/>
      <c r="G40" s="6"/>
      <c r="H40" s="6"/>
      <c r="I40" s="21"/>
      <c r="J40" s="4"/>
      <c r="K40" s="4"/>
      <c r="L40" s="4"/>
      <c r="M40" s="1"/>
      <c r="N40" s="8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2:30" x14ac:dyDescent="0.25">
      <c r="B41" s="1"/>
      <c r="C41" s="1"/>
      <c r="D41" s="1"/>
      <c r="E41" s="2"/>
      <c r="F41" s="2"/>
      <c r="G41" s="6"/>
      <c r="H41" s="6"/>
      <c r="I41" s="21"/>
      <c r="J41" s="4"/>
      <c r="K41" s="4"/>
      <c r="L41" s="4"/>
      <c r="M41" s="1"/>
      <c r="N41" s="8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2:30" x14ac:dyDescent="0.25">
      <c r="B42" s="1"/>
      <c r="C42" s="1"/>
      <c r="D42" s="1"/>
      <c r="E42" s="2"/>
      <c r="F42" s="2"/>
      <c r="G42" s="6"/>
      <c r="H42" s="6"/>
      <c r="I42" s="21"/>
      <c r="J42" s="4"/>
      <c r="K42" s="4"/>
      <c r="L42" s="4"/>
      <c r="M42" s="1"/>
      <c r="N42" s="8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2:30" x14ac:dyDescent="0.25">
      <c r="B43" s="1"/>
      <c r="C43" s="1"/>
      <c r="D43" s="1"/>
      <c r="E43" s="2"/>
      <c r="F43" s="2"/>
      <c r="G43" s="6"/>
      <c r="H43" s="6"/>
      <c r="I43" s="21"/>
      <c r="J43" s="4"/>
      <c r="K43" s="4"/>
      <c r="L43" s="4"/>
      <c r="M43" s="1"/>
      <c r="N43" s="8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2:30" x14ac:dyDescent="0.25">
      <c r="B44" s="1"/>
      <c r="C44" s="1"/>
      <c r="D44" s="1"/>
      <c r="E44" s="2"/>
      <c r="F44" s="2"/>
      <c r="G44" s="6"/>
      <c r="H44" s="6"/>
      <c r="I44" s="21"/>
      <c r="J44" s="4"/>
      <c r="K44" s="4"/>
      <c r="L44" s="4"/>
      <c r="M44" s="1"/>
      <c r="N44" s="8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2:30" x14ac:dyDescent="0.25">
      <c r="B45" s="1"/>
      <c r="C45" s="1"/>
      <c r="D45" s="1"/>
      <c r="E45" s="2"/>
      <c r="F45" s="2"/>
      <c r="G45" s="6"/>
      <c r="H45" s="6"/>
      <c r="I45" s="21"/>
      <c r="J45" s="4"/>
      <c r="K45" s="4"/>
      <c r="L45" s="4"/>
      <c r="M45" s="1"/>
      <c r="N45" s="8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2:30" x14ac:dyDescent="0.25">
      <c r="B46" s="1"/>
      <c r="C46" s="1"/>
      <c r="D46" s="1"/>
      <c r="E46" s="2"/>
      <c r="F46" s="2"/>
      <c r="G46" s="6"/>
      <c r="H46" s="6"/>
      <c r="I46" s="21"/>
      <c r="J46" s="4"/>
      <c r="K46" s="4"/>
      <c r="L46" s="4"/>
      <c r="M46" s="1"/>
      <c r="N46" s="8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2:30" x14ac:dyDescent="0.25">
      <c r="B47" s="1"/>
      <c r="C47" s="1"/>
      <c r="D47" s="1"/>
      <c r="E47" s="2"/>
      <c r="F47" s="2"/>
      <c r="G47" s="6"/>
      <c r="H47" s="6"/>
      <c r="I47" s="21"/>
      <c r="J47" s="4"/>
      <c r="K47" s="4"/>
      <c r="L47" s="4"/>
      <c r="M47" s="1"/>
      <c r="N47" s="8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2:30" x14ac:dyDescent="0.25">
      <c r="B48" s="1"/>
      <c r="C48" s="1"/>
      <c r="D48" s="1"/>
      <c r="E48" s="2"/>
      <c r="F48" s="2"/>
      <c r="G48" s="6"/>
      <c r="H48" s="6"/>
      <c r="I48" s="21"/>
      <c r="J48" s="4"/>
      <c r="K48" s="4"/>
      <c r="L48" s="4"/>
      <c r="M48" s="1"/>
      <c r="N48" s="8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2:30" x14ac:dyDescent="0.25">
      <c r="B49" s="1"/>
      <c r="C49" s="1"/>
      <c r="D49" s="1"/>
      <c r="E49" s="2"/>
      <c r="F49" s="2"/>
      <c r="G49" s="6"/>
      <c r="H49" s="6"/>
      <c r="I49" s="21"/>
      <c r="J49" s="4"/>
      <c r="K49" s="4"/>
      <c r="L49" s="4"/>
      <c r="M49" s="1"/>
      <c r="N49" s="8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2:30" x14ac:dyDescent="0.25">
      <c r="B50" s="1"/>
      <c r="C50" s="1"/>
      <c r="D50" s="1"/>
      <c r="E50" s="2"/>
      <c r="F50" s="2"/>
      <c r="G50" s="6"/>
      <c r="H50" s="6"/>
      <c r="I50" s="21"/>
      <c r="J50" s="4"/>
      <c r="K50" s="4"/>
      <c r="L50" s="4"/>
      <c r="M50" s="1"/>
      <c r="N50" s="8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2:30" x14ac:dyDescent="0.25">
      <c r="B51" s="1"/>
      <c r="C51" s="1"/>
      <c r="D51" s="1"/>
      <c r="E51" s="2"/>
      <c r="F51" s="2"/>
      <c r="G51" s="6"/>
      <c r="H51" s="6"/>
      <c r="I51" s="21"/>
      <c r="J51" s="4"/>
      <c r="K51" s="4"/>
      <c r="L51" s="4"/>
      <c r="M51" s="1"/>
      <c r="N51" s="8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2:30" x14ac:dyDescent="0.25">
      <c r="B52" s="1"/>
      <c r="C52" s="1"/>
      <c r="D52" s="1"/>
      <c r="E52" s="2"/>
      <c r="F52" s="2"/>
      <c r="G52" s="6"/>
      <c r="H52" s="6"/>
      <c r="I52" s="21"/>
      <c r="J52" s="4"/>
      <c r="K52" s="4"/>
      <c r="L52" s="4"/>
      <c r="M52" s="1"/>
      <c r="N52" s="8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2:30" x14ac:dyDescent="0.25">
      <c r="B53" s="1"/>
      <c r="C53" s="1"/>
      <c r="D53" s="1"/>
      <c r="E53" s="2"/>
      <c r="F53" s="2"/>
      <c r="G53" s="6"/>
      <c r="H53" s="6"/>
      <c r="I53" s="21"/>
      <c r="J53" s="4"/>
      <c r="K53" s="4"/>
      <c r="L53" s="4"/>
      <c r="M53" s="1"/>
      <c r="N53" s="8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2:30" x14ac:dyDescent="0.25">
      <c r="B54" s="1"/>
      <c r="C54" s="1"/>
      <c r="D54" s="1"/>
      <c r="E54" s="2"/>
      <c r="F54" s="2"/>
      <c r="G54" s="6"/>
      <c r="H54" s="6"/>
      <c r="I54" s="21"/>
      <c r="J54" s="4"/>
      <c r="K54" s="4"/>
      <c r="L54" s="4"/>
      <c r="M54" s="1"/>
      <c r="N54" s="8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2:30" x14ac:dyDescent="0.25">
      <c r="B55" s="1"/>
      <c r="C55" s="1"/>
      <c r="D55" s="1"/>
      <c r="E55" s="2"/>
      <c r="F55" s="2"/>
      <c r="G55" s="6"/>
      <c r="H55" s="6"/>
      <c r="I55" s="21"/>
      <c r="J55" s="4"/>
      <c r="K55" s="4"/>
      <c r="L55" s="4"/>
      <c r="M55" s="1"/>
      <c r="N55" s="8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2:30" x14ac:dyDescent="0.25">
      <c r="B56" s="1"/>
      <c r="C56" s="1"/>
      <c r="D56" s="1"/>
      <c r="E56" s="2"/>
      <c r="F56" s="2"/>
      <c r="G56" s="6"/>
      <c r="H56" s="6"/>
      <c r="I56" s="21"/>
      <c r="J56" s="4"/>
      <c r="K56" s="4"/>
      <c r="L56" s="4"/>
      <c r="M56" s="1"/>
      <c r="N56" s="8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2:30" x14ac:dyDescent="0.25">
      <c r="B57" s="1"/>
      <c r="C57" s="1"/>
      <c r="D57" s="1"/>
      <c r="E57" s="2"/>
      <c r="F57" s="2"/>
      <c r="G57" s="6"/>
      <c r="H57" s="6"/>
      <c r="I57" s="21"/>
      <c r="J57" s="4"/>
      <c r="K57" s="4"/>
      <c r="L57" s="4"/>
      <c r="M57" s="1"/>
      <c r="N57" s="8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2:30" x14ac:dyDescent="0.25">
      <c r="B58" s="1"/>
      <c r="C58" s="1"/>
      <c r="D58" s="1"/>
      <c r="E58" s="2"/>
      <c r="F58" s="2"/>
      <c r="G58" s="6"/>
      <c r="H58" s="6"/>
      <c r="I58" s="21"/>
      <c r="J58" s="4"/>
      <c r="K58" s="4"/>
      <c r="L58" s="4"/>
      <c r="M58" s="1"/>
      <c r="N58" s="8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2:30" x14ac:dyDescent="0.25">
      <c r="B59" s="1"/>
      <c r="C59" s="1"/>
      <c r="D59" s="1"/>
      <c r="E59" s="2"/>
      <c r="F59" s="2"/>
      <c r="G59" s="6"/>
      <c r="H59" s="6"/>
      <c r="I59" s="21"/>
      <c r="J59" s="4"/>
      <c r="K59" s="4"/>
      <c r="L59" s="4"/>
      <c r="M59" s="1"/>
      <c r="N59" s="8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2:30" x14ac:dyDescent="0.25">
      <c r="B60" s="1"/>
      <c r="C60" s="1"/>
      <c r="D60" s="1"/>
      <c r="E60" s="2"/>
      <c r="F60" s="2"/>
      <c r="G60" s="6"/>
      <c r="H60" s="6"/>
      <c r="I60" s="21"/>
      <c r="J60" s="4"/>
      <c r="K60" s="4"/>
      <c r="L60" s="4"/>
      <c r="M60" s="1"/>
      <c r="N60" s="8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2:30" x14ac:dyDescent="0.25">
      <c r="B61" s="1"/>
      <c r="C61" s="1"/>
      <c r="D61" s="1"/>
      <c r="E61" s="2"/>
      <c r="F61" s="2"/>
      <c r="G61" s="6"/>
      <c r="H61" s="6"/>
      <c r="I61" s="21"/>
      <c r="J61" s="4"/>
      <c r="K61" s="4"/>
      <c r="L61" s="4"/>
      <c r="M61" s="1"/>
      <c r="N61" s="8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2:30" x14ac:dyDescent="0.25">
      <c r="B62" s="1"/>
      <c r="C62" s="1"/>
      <c r="D62" s="1"/>
      <c r="E62" s="2"/>
      <c r="F62" s="2"/>
      <c r="G62" s="6"/>
      <c r="H62" s="6"/>
      <c r="I62" s="21"/>
      <c r="J62" s="4"/>
      <c r="K62" s="4"/>
      <c r="L62" s="4"/>
      <c r="M62" s="1"/>
      <c r="N62" s="8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2:30" x14ac:dyDescent="0.25">
      <c r="B63" s="1"/>
      <c r="C63" s="1"/>
      <c r="D63" s="1"/>
      <c r="E63" s="2"/>
      <c r="F63" s="2"/>
      <c r="G63" s="6"/>
      <c r="H63" s="6"/>
      <c r="I63" s="21"/>
      <c r="J63" s="4"/>
      <c r="K63" s="4"/>
      <c r="L63" s="4"/>
      <c r="M63" s="1"/>
      <c r="N63" s="8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2:30" x14ac:dyDescent="0.25">
      <c r="B64" s="1"/>
      <c r="C64" s="1"/>
      <c r="D64" s="1"/>
      <c r="E64" s="2"/>
      <c r="F64" s="2"/>
      <c r="G64" s="6"/>
      <c r="H64" s="6"/>
      <c r="I64" s="21"/>
      <c r="J64" s="4"/>
      <c r="K64" s="4"/>
      <c r="L64" s="4"/>
      <c r="M64" s="1"/>
      <c r="N64" s="8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2:30" x14ac:dyDescent="0.25">
      <c r="B65" s="1"/>
      <c r="C65" s="1"/>
      <c r="D65" s="1"/>
      <c r="E65" s="2"/>
      <c r="F65" s="2"/>
      <c r="G65" s="6"/>
      <c r="H65" s="6"/>
      <c r="I65" s="21"/>
      <c r="J65" s="4"/>
      <c r="K65" s="4"/>
      <c r="L65" s="4"/>
      <c r="M65" s="1"/>
      <c r="N65" s="8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2:30" x14ac:dyDescent="0.25">
      <c r="B66" s="1"/>
      <c r="C66" s="1"/>
      <c r="D66" s="1"/>
      <c r="E66" s="2"/>
      <c r="F66" s="2"/>
      <c r="G66" s="6"/>
      <c r="H66" s="6"/>
      <c r="I66" s="21"/>
      <c r="J66" s="4"/>
      <c r="K66" s="4"/>
      <c r="L66" s="4"/>
      <c r="M66" s="1"/>
      <c r="N66" s="8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2:30" x14ac:dyDescent="0.25">
      <c r="B67" s="1"/>
      <c r="C67" s="1"/>
      <c r="D67" s="1"/>
      <c r="E67" s="2"/>
      <c r="F67" s="2"/>
      <c r="G67" s="6"/>
      <c r="H67" s="6"/>
      <c r="I67" s="21"/>
      <c r="J67" s="4"/>
      <c r="K67" s="4"/>
      <c r="L67" s="4"/>
      <c r="M67" s="1"/>
      <c r="N67" s="8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2:30" x14ac:dyDescent="0.25">
      <c r="B68" s="1"/>
      <c r="C68" s="1"/>
      <c r="D68" s="1"/>
      <c r="E68" s="2"/>
      <c r="F68" s="2"/>
      <c r="G68" s="6"/>
      <c r="H68" s="6"/>
      <c r="I68" s="21"/>
      <c r="J68" s="4"/>
      <c r="K68" s="4"/>
      <c r="L68" s="4"/>
      <c r="M68" s="1"/>
      <c r="N68" s="8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2:30" x14ac:dyDescent="0.25"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2:30" x14ac:dyDescent="0.25"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2:30" x14ac:dyDescent="0.25"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2:30" x14ac:dyDescent="0.25"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2:30" x14ac:dyDescent="0.25"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2:30" x14ac:dyDescent="0.25"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2:30" x14ac:dyDescent="0.25"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2:30" x14ac:dyDescent="0.25"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2:30" x14ac:dyDescent="0.25"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2:30" x14ac:dyDescent="0.25"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2:30" x14ac:dyDescent="0.25"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2:30" x14ac:dyDescent="0.25"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8:30" x14ac:dyDescent="0.25"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8:30" x14ac:dyDescent="0.25"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8:30" x14ac:dyDescent="0.25"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8:30" x14ac:dyDescent="0.25"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8:30" x14ac:dyDescent="0.25"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8:30" x14ac:dyDescent="0.25"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8:30" x14ac:dyDescent="0.25"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8:30" x14ac:dyDescent="0.25"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8:30" x14ac:dyDescent="0.25"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8:30" x14ac:dyDescent="0.25"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8:30" x14ac:dyDescent="0.25"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8:30" x14ac:dyDescent="0.25"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8:30" x14ac:dyDescent="0.25"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8:30" x14ac:dyDescent="0.25"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8:30" x14ac:dyDescent="0.25"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8:30" x14ac:dyDescent="0.25"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8:30" x14ac:dyDescent="0.25"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8:30" x14ac:dyDescent="0.25"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8:30" x14ac:dyDescent="0.25"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8:30" x14ac:dyDescent="0.25"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8:30" x14ac:dyDescent="0.25"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8:30" x14ac:dyDescent="0.25"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8:30" x14ac:dyDescent="0.25"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8:30" x14ac:dyDescent="0.25"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8:30" x14ac:dyDescent="0.25"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8:30" x14ac:dyDescent="0.25"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8:30" x14ac:dyDescent="0.25"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8:30" x14ac:dyDescent="0.25"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8:30" x14ac:dyDescent="0.25"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8:30" x14ac:dyDescent="0.25"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8:30" x14ac:dyDescent="0.25"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8:30" x14ac:dyDescent="0.25"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8:30" x14ac:dyDescent="0.25"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8:30" x14ac:dyDescent="0.25"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8:30" x14ac:dyDescent="0.25"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8:30" x14ac:dyDescent="0.25"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8:30" x14ac:dyDescent="0.25"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8:30" x14ac:dyDescent="0.25"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8:30" x14ac:dyDescent="0.25"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8:30" x14ac:dyDescent="0.25"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8:30" x14ac:dyDescent="0.25"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8:30" x14ac:dyDescent="0.25"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8:30" x14ac:dyDescent="0.25"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8:30" x14ac:dyDescent="0.25"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8:30" x14ac:dyDescent="0.25"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8:30" x14ac:dyDescent="0.25"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8:30" x14ac:dyDescent="0.25"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8:30" x14ac:dyDescent="0.25"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8:30" x14ac:dyDescent="0.25"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8:30" x14ac:dyDescent="0.25"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8:30" x14ac:dyDescent="0.25"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8:30" x14ac:dyDescent="0.25"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8:30" x14ac:dyDescent="0.25"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</sheetData>
  <mergeCells count="5">
    <mergeCell ref="C2:C3"/>
    <mergeCell ref="C16:C17"/>
    <mergeCell ref="C24:C25"/>
    <mergeCell ref="C7:C8"/>
    <mergeCell ref="C12:C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Quote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Draper</dc:creator>
  <cp:lastModifiedBy>Dilshan Khan | Clear Utility Solutions</cp:lastModifiedBy>
  <dcterms:created xsi:type="dcterms:W3CDTF">2021-11-01T09:46:20Z</dcterms:created>
  <dcterms:modified xsi:type="dcterms:W3CDTF">2026-04-07T09:52:15Z</dcterms:modified>
</cp:coreProperties>
</file>