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d.docs.live.net/a62677b049917023/Jan 26/Finance/"/>
    </mc:Choice>
  </mc:AlternateContent>
  <xr:revisionPtr revIDLastSave="3255" documentId="8_{D4D12B90-27D5-4541-8A71-4DC5B34F786B}" xr6:coauthVersionLast="47" xr6:coauthVersionMax="47" xr10:uidLastSave="{BCD027F7-56EF-44BD-B883-DECE3169AACD}"/>
  <bookViews>
    <workbookView xWindow="0" yWindow="500" windowWidth="28800" windowHeight="15660" xr2:uid="{C083883E-C174-3D45-B39F-023737F9236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4" i="1"/>
  <c r="F12" i="1"/>
  <c r="F5" i="1"/>
  <c r="F10" i="1"/>
  <c r="F3" i="1" l="1"/>
  <c r="E13" i="1" l="1"/>
  <c r="D13" i="1"/>
  <c r="F11" i="1" l="1"/>
  <c r="F13" i="1" l="1"/>
</calcChain>
</file>

<file path=xl/sharedStrings.xml><?xml version="1.0" encoding="utf-8"?>
<sst xmlns="http://schemas.openxmlformats.org/spreadsheetml/2006/main" count="38" uniqueCount="31">
  <si>
    <t xml:space="preserve">APPENDIX A </t>
  </si>
  <si>
    <t>PAYMENT</t>
  </si>
  <si>
    <t>PAYEE</t>
  </si>
  <si>
    <t>DETAILS</t>
  </si>
  <si>
    <t>TOTAL</t>
  </si>
  <si>
    <t>VAT</t>
  </si>
  <si>
    <t>NET</t>
  </si>
  <si>
    <t>BACS</t>
  </si>
  <si>
    <t>HMRC</t>
  </si>
  <si>
    <t>Clerk &amp; PC NIC</t>
  </si>
  <si>
    <t>Mrs D Bowles</t>
  </si>
  <si>
    <t>Salary &amp; Expenses</t>
  </si>
  <si>
    <t>Limebridge Rural Services</t>
  </si>
  <si>
    <t>Hedge &amp; Shrub Misc Works</t>
  </si>
  <si>
    <t xml:space="preserve">DD </t>
  </si>
  <si>
    <t>NEST</t>
  </si>
  <si>
    <t>Clerk's Pension</t>
  </si>
  <si>
    <t>EDF</t>
  </si>
  <si>
    <t>TOPs Electricity</t>
  </si>
  <si>
    <t>Defib Abbots Salford</t>
  </si>
  <si>
    <t>DD</t>
  </si>
  <si>
    <t>Lloyds</t>
  </si>
  <si>
    <t>Service Charge</t>
  </si>
  <si>
    <t>O2</t>
  </si>
  <si>
    <t>Line Rental Charge</t>
  </si>
  <si>
    <t>Yu Energy</t>
  </si>
  <si>
    <t>Streetlight Energy</t>
  </si>
  <si>
    <t>Total</t>
  </si>
  <si>
    <t>The payments listed on the above schedule have been ratified by full Council at the Ordinary meeting dated 18.2.26.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</si>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</sst>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Calibri"/>
      <family val="2"/>
      <scheme val="minor"/>
    </font>
    <font>
      <sz val="10"/>
      <color theme="1"/>
      <name val="TimesNewRomanPSMT"/>
    </font>
    <font>
      <sz val="11"/>
      <color theme="1"/>
      <name val="Aptos Display"/>
    </font>
    <font>
      <sz val="11"/>
      <color theme="1"/>
      <name val="Calibri"/>
      <family val="2"/>
      <scheme val="minor"/>
    </font>
    <font>
      <b/>
      <sz val="11"/>
      <color rgb="FF000000"/>
      <name val="Aptos Display"/>
    </font>
    <font>
      <sz val="12"/>
      <color rgb="FF000000"/>
      <name val="Calibri"/>
      <family val="2"/>
      <scheme val="minor"/>
    </font>
    <font>
      <sz val="11"/>
      <color rgb="FFFF0000"/>
      <name val="Aptos Display"/>
    </font>
    <font>
      <sz val="11"/>
      <color rgb="FF000000"/>
      <name val="Aptos Display"/>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medium">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2" fillId="0" borderId="0" xfId="0" applyFont="1" applyAlignment="1">
      <alignment vertical="top"/>
    </xf>
    <xf numFmtId="0" fontId="3" fillId="0" borderId="0" xfId="0" applyFont="1"/>
    <xf numFmtId="0" fontId="3" fillId="0" borderId="0" xfId="0" applyFont="1" applyAlignment="1">
      <alignment vertical="top"/>
    </xf>
    <xf numFmtId="0" fontId="5" fillId="0" borderId="0" xfId="0" applyFont="1"/>
    <xf numFmtId="2" fontId="4" fillId="0" borderId="13" xfId="0" applyNumberFormat="1" applyFont="1" applyBorder="1" applyAlignment="1">
      <alignment vertical="center" wrapText="1"/>
    </xf>
    <xf numFmtId="2" fontId="4" fillId="0" borderId="14" xfId="0" applyNumberFormat="1" applyFont="1" applyBorder="1"/>
    <xf numFmtId="2" fontId="4" fillId="0" borderId="15" xfId="0" applyNumberFormat="1" applyFont="1" applyBorder="1"/>
    <xf numFmtId="2" fontId="6" fillId="0" borderId="6" xfId="0" applyNumberFormat="1" applyFont="1" applyBorder="1" applyAlignment="1">
      <alignment vertical="center" wrapText="1"/>
    </xf>
    <xf numFmtId="0" fontId="6" fillId="0" borderId="2" xfId="0" applyFont="1" applyBorder="1" applyAlignment="1">
      <alignment vertical="center" wrapText="1"/>
    </xf>
    <xf numFmtId="2" fontId="6" fillId="0" borderId="2" xfId="0" applyNumberFormat="1" applyFont="1" applyBorder="1" applyAlignment="1">
      <alignment vertical="center"/>
    </xf>
    <xf numFmtId="2" fontId="6" fillId="0" borderId="5" xfId="0" applyNumberFormat="1" applyFont="1" applyBorder="1" applyAlignment="1">
      <alignment vertical="center"/>
    </xf>
    <xf numFmtId="2" fontId="7" fillId="0" borderId="6" xfId="0" applyNumberFormat="1" applyFont="1" applyBorder="1" applyAlignment="1">
      <alignment vertical="center" wrapText="1"/>
    </xf>
    <xf numFmtId="2" fontId="7" fillId="0" borderId="2" xfId="0" applyNumberFormat="1" applyFont="1" applyBorder="1" applyAlignment="1">
      <alignment vertical="center" wrapText="1"/>
    </xf>
    <xf numFmtId="2" fontId="7" fillId="0" borderId="2" xfId="0" applyNumberFormat="1" applyFont="1" applyBorder="1" applyAlignment="1">
      <alignment horizontal="right" vertical="center" wrapText="1"/>
    </xf>
    <xf numFmtId="2" fontId="7" fillId="0" borderId="5" xfId="0" applyNumberFormat="1" applyFont="1" applyBorder="1" applyAlignment="1">
      <alignment horizontal="right" vertical="center" wrapText="1"/>
    </xf>
    <xf numFmtId="0" fontId="7" fillId="0" borderId="2" xfId="0" applyFont="1" applyBorder="1" applyAlignment="1">
      <alignment vertical="center" wrapText="1"/>
    </xf>
    <xf numFmtId="2" fontId="7" fillId="0" borderId="2" xfId="0" applyNumberFormat="1" applyFont="1" applyBorder="1" applyAlignment="1">
      <alignment vertical="center"/>
    </xf>
    <xf numFmtId="2" fontId="7" fillId="0" borderId="5" xfId="0" applyNumberFormat="1" applyFont="1" applyBorder="1" applyAlignment="1">
      <alignment vertical="center"/>
    </xf>
    <xf numFmtId="2" fontId="7" fillId="0" borderId="16" xfId="0" applyNumberFormat="1" applyFont="1" applyBorder="1" applyAlignment="1">
      <alignment vertical="center" wrapText="1"/>
    </xf>
    <xf numFmtId="2" fontId="7" fillId="0" borderId="10" xfId="0" applyNumberFormat="1" applyFont="1" applyBorder="1" applyAlignment="1">
      <alignment vertical="center" wrapText="1"/>
    </xf>
    <xf numFmtId="2" fontId="7" fillId="0" borderId="11" xfId="0" applyNumberFormat="1" applyFont="1" applyBorder="1" applyAlignment="1">
      <alignment horizontal="right" vertical="center" wrapText="1"/>
    </xf>
    <xf numFmtId="2" fontId="7" fillId="0" borderId="12" xfId="0" applyNumberFormat="1" applyFont="1" applyBorder="1" applyAlignment="1">
      <alignment horizontal="righ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2" fontId="7" fillId="0" borderId="3" xfId="0" applyNumberFormat="1" applyFont="1" applyBorder="1" applyAlignment="1">
      <alignment vertical="center" wrapText="1"/>
    </xf>
    <xf numFmtId="2" fontId="7" fillId="0" borderId="1" xfId="0" applyNumberFormat="1" applyFont="1" applyBorder="1" applyAlignment="1">
      <alignment vertical="center" wrapText="1"/>
    </xf>
    <xf numFmtId="2" fontId="7" fillId="0" borderId="1" xfId="0" applyNumberFormat="1" applyFont="1" applyBorder="1" applyAlignment="1">
      <alignment horizontal="right" vertical="center" wrapText="1"/>
    </xf>
    <xf numFmtId="2" fontId="7" fillId="0" borderId="4" xfId="0" applyNumberFormat="1" applyFont="1" applyBorder="1" applyAlignment="1">
      <alignment horizontal="right"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DEAA-FF71-1A40-9194-0803DA85B3EE}">
  <dimension ref="A1:I32"/>
  <sheetViews>
    <sheetView tabSelected="1" zoomScale="111" workbookViewId="0">
      <selection activeCell="A6" sqref="A6:A13"/>
    </sheetView>
  </sheetViews>
  <sheetFormatPr defaultColWidth="11" defaultRowHeight="15.75" customHeight="1"/>
  <cols>
    <col min="1" max="1" width="10" customWidth="1"/>
    <col min="2" max="2" width="17.5" customWidth="1"/>
    <col min="3" max="3" width="20.125" customWidth="1"/>
    <col min="4" max="4" width="9.875" customWidth="1"/>
    <col min="6" max="6" width="11.125" customWidth="1"/>
  </cols>
  <sheetData>
    <row r="1" spans="1:9" ht="15.95">
      <c r="A1" s="2" t="s">
        <v>0</v>
      </c>
      <c r="B1" s="2"/>
      <c r="C1" s="2"/>
      <c r="D1" s="2"/>
      <c r="E1" s="2"/>
      <c r="F1" s="2"/>
    </row>
    <row r="2" spans="1:9">
      <c r="A2" s="25" t="s">
        <v>1</v>
      </c>
      <c r="B2" s="26" t="s">
        <v>2</v>
      </c>
      <c r="C2" s="26" t="s">
        <v>3</v>
      </c>
      <c r="D2" s="26" t="s">
        <v>4</v>
      </c>
      <c r="E2" s="26" t="s">
        <v>5</v>
      </c>
      <c r="F2" s="27" t="s">
        <v>6</v>
      </c>
      <c r="I2" s="1"/>
    </row>
    <row r="3" spans="1:9">
      <c r="A3" s="28" t="s">
        <v>7</v>
      </c>
      <c r="B3" s="29" t="s">
        <v>8</v>
      </c>
      <c r="C3" s="29" t="s">
        <v>9</v>
      </c>
      <c r="D3" s="30">
        <v>284.06</v>
      </c>
      <c r="E3" s="30">
        <v>0</v>
      </c>
      <c r="F3" s="31">
        <f t="shared" ref="F3" si="0">SUM(D3-E3)</f>
        <v>284.06</v>
      </c>
      <c r="I3" s="1"/>
    </row>
    <row r="4" spans="1:9">
      <c r="A4" s="28" t="s">
        <v>7</v>
      </c>
      <c r="B4" s="29" t="s">
        <v>10</v>
      </c>
      <c r="C4" s="29" t="s">
        <v>11</v>
      </c>
      <c r="D4" s="30">
        <v>1339.87</v>
      </c>
      <c r="E4" s="30"/>
      <c r="F4" s="30">
        <f>SUM(D4)</f>
        <v>1339.87</v>
      </c>
      <c r="I4" s="1"/>
    </row>
    <row r="5" spans="1:9" ht="27.75" customHeight="1">
      <c r="A5" s="14" t="s">
        <v>7</v>
      </c>
      <c r="B5" s="18" t="s">
        <v>12</v>
      </c>
      <c r="C5" s="18" t="s">
        <v>13</v>
      </c>
      <c r="D5" s="19">
        <v>312</v>
      </c>
      <c r="E5" s="19">
        <v>52</v>
      </c>
      <c r="F5" s="20">
        <f t="shared" ref="F5" si="1">SUM(D5-E5)</f>
        <v>260</v>
      </c>
      <c r="I5" s="1"/>
    </row>
    <row r="6" spans="1:9" ht="21" customHeight="1">
      <c r="A6" s="10"/>
      <c r="B6" s="11"/>
      <c r="C6" s="11"/>
      <c r="D6" s="12"/>
      <c r="E6" s="12"/>
      <c r="F6" s="13"/>
      <c r="I6" s="1"/>
    </row>
    <row r="7" spans="1:9" ht="21" customHeight="1">
      <c r="A7" s="14" t="s">
        <v>14</v>
      </c>
      <c r="B7" s="18" t="s">
        <v>15</v>
      </c>
      <c r="C7" s="18" t="s">
        <v>16</v>
      </c>
      <c r="D7" s="19">
        <v>214.4</v>
      </c>
      <c r="E7" s="19"/>
      <c r="F7" s="20">
        <v>214.4</v>
      </c>
      <c r="I7" s="1"/>
    </row>
    <row r="8" spans="1:9" ht="21" customHeight="1">
      <c r="A8" s="14" t="s">
        <v>14</v>
      </c>
      <c r="B8" s="18" t="s">
        <v>17</v>
      </c>
      <c r="C8" s="18" t="s">
        <v>18</v>
      </c>
      <c r="D8" s="19">
        <v>216.02</v>
      </c>
      <c r="E8" s="19"/>
      <c r="F8" s="20">
        <v>216.02</v>
      </c>
      <c r="I8" s="1"/>
    </row>
    <row r="9" spans="1:9" ht="21" customHeight="1">
      <c r="A9" s="14" t="s">
        <v>14</v>
      </c>
      <c r="B9" s="18" t="s">
        <v>17</v>
      </c>
      <c r="C9" s="18" t="s">
        <v>19</v>
      </c>
      <c r="D9" s="19">
        <v>21.57</v>
      </c>
      <c r="E9" s="19">
        <v>1.03</v>
      </c>
      <c r="F9" s="20">
        <f>SUM(D9-E9)</f>
        <v>20.54</v>
      </c>
      <c r="I9" s="1"/>
    </row>
    <row r="10" spans="1:9" ht="19.5" customHeight="1">
      <c r="A10" s="14" t="s">
        <v>20</v>
      </c>
      <c r="B10" s="15" t="s">
        <v>21</v>
      </c>
      <c r="C10" s="15" t="s">
        <v>22</v>
      </c>
      <c r="D10" s="16">
        <v>8.5</v>
      </c>
      <c r="E10" s="16">
        <v>0</v>
      </c>
      <c r="F10" s="17">
        <f>SUM(D10-E10)</f>
        <v>8.5</v>
      </c>
      <c r="I10" s="1"/>
    </row>
    <row r="11" spans="1:9">
      <c r="A11" s="14" t="s">
        <v>20</v>
      </c>
      <c r="B11" s="15" t="s">
        <v>23</v>
      </c>
      <c r="C11" s="15" t="s">
        <v>24</v>
      </c>
      <c r="D11" s="16">
        <v>27.55</v>
      </c>
      <c r="E11" s="16">
        <v>4.59</v>
      </c>
      <c r="F11" s="17">
        <f t="shared" ref="F11" si="2">SUM(D11-E11)</f>
        <v>22.96</v>
      </c>
      <c r="I11" s="1"/>
    </row>
    <row r="12" spans="1:9">
      <c r="A12" s="21" t="s">
        <v>14</v>
      </c>
      <c r="B12" s="22" t="s">
        <v>25</v>
      </c>
      <c r="C12" s="22" t="s">
        <v>26</v>
      </c>
      <c r="D12" s="23">
        <v>185.89</v>
      </c>
      <c r="E12" s="23">
        <v>8.85</v>
      </c>
      <c r="F12" s="24">
        <f>SUM(D12-E12)</f>
        <v>177.04</v>
      </c>
      <c r="I12" s="1"/>
    </row>
    <row r="13" spans="1:9" ht="15.95">
      <c r="A13" s="7" t="s">
        <v>27</v>
      </c>
      <c r="B13" s="8"/>
      <c r="C13" s="8"/>
      <c r="D13" s="8">
        <f>SUM(D3:D12)</f>
        <v>2609.86</v>
      </c>
      <c r="E13" s="8">
        <f>SUM(E3:E12)</f>
        <v>66.47</v>
      </c>
      <c r="F13" s="9">
        <f>SUM(F3:F12)</f>
        <v>2543.39</v>
      </c>
      <c r="G13" s="6"/>
    </row>
    <row r="14" spans="1:9" ht="54.95" customHeight="1">
      <c r="A14" s="32" t="s">
        <v>28</v>
      </c>
      <c r="B14" s="32"/>
      <c r="C14" s="32"/>
      <c r="D14" s="32"/>
      <c r="E14" s="32"/>
      <c r="F14" s="32"/>
    </row>
    <row r="15" spans="1:9" ht="15.95">
      <c r="A15" s="2" t="s">
        <v>29</v>
      </c>
      <c r="B15" s="3"/>
      <c r="C15" s="3"/>
      <c r="D15" s="2"/>
      <c r="E15" s="3" t="s">
        <v>30</v>
      </c>
      <c r="F15" s="3"/>
    </row>
    <row r="16" spans="1:9" ht="15.95">
      <c r="A16" s="2"/>
      <c r="B16" s="3"/>
      <c r="C16" s="3"/>
      <c r="D16" s="2"/>
      <c r="E16" s="2"/>
      <c r="F16" s="2"/>
    </row>
    <row r="17" spans="1:6" ht="15.95">
      <c r="A17" s="2"/>
      <c r="B17" s="2"/>
      <c r="C17" s="2"/>
      <c r="D17" s="2"/>
      <c r="E17" s="2"/>
      <c r="F17" s="2"/>
    </row>
    <row r="18" spans="1:6" ht="15.95">
      <c r="A18" s="4"/>
      <c r="B18" s="5"/>
      <c r="C18" s="5"/>
      <c r="D18" s="4"/>
      <c r="E18" s="4"/>
      <c r="F18" s="4"/>
    </row>
    <row r="19" spans="1:6" ht="15.95">
      <c r="A19" s="4"/>
      <c r="B19" s="5"/>
      <c r="C19" s="5"/>
      <c r="D19" s="4"/>
      <c r="E19" s="4"/>
      <c r="F19" s="4"/>
    </row>
    <row r="20" spans="1:6" ht="15.95">
      <c r="A20" s="4"/>
      <c r="B20" s="4"/>
      <c r="C20" s="4"/>
      <c r="D20" s="4"/>
      <c r="E20" s="4"/>
      <c r="F20" s="4"/>
    </row>
    <row r="21" spans="1:6" ht="15.95">
      <c r="A21" s="4"/>
      <c r="B21" s="4"/>
      <c r="C21" s="4"/>
      <c r="D21" s="4"/>
      <c r="E21" s="4"/>
      <c r="F21" s="4"/>
    </row>
    <row r="22" spans="1:6" ht="15.95"/>
    <row r="23" spans="1:6" ht="15.95"/>
    <row r="25" spans="1:6" ht="15.95"/>
    <row r="26" spans="1:6" ht="15.95"/>
    <row r="27" spans="1:6" ht="15.95"/>
    <row r="28" spans="1:6" ht="15.95"/>
    <row r="29" spans="1:6" ht="15.95"/>
    <row r="30" spans="1:6" ht="15.95"/>
    <row r="31" spans="1:6" ht="15.95"/>
    <row r="32" spans="1:6" ht="15.95"/>
  </sheetData>
  <mergeCells count="1">
    <mergeCell ref="A14:F14"/>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Bowles</dc:creator>
  <cp:keywords/>
  <dc:description/>
  <cp:lastModifiedBy>Donna Bowles</cp:lastModifiedBy>
  <cp:revision/>
  <dcterms:created xsi:type="dcterms:W3CDTF">2020-06-04T09:53:57Z</dcterms:created>
  <dcterms:modified xsi:type="dcterms:W3CDTF">2026-02-11T10:05:11Z</dcterms:modified>
  <cp:category/>
  <cp:contentStatus/>
</cp:coreProperties>
</file>