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mc:AlternateContent xmlns:mc="http://schemas.openxmlformats.org/markup-compatibility/2006">
    <mc:Choice Requires="x15">
      <x15ac:absPath xmlns:x15ac="http://schemas.microsoft.com/office/spreadsheetml/2010/11/ac" url="https://d.docs.live.net/a62677b049917023/Jan 26/Finance/"/>
    </mc:Choice>
  </mc:AlternateContent>
  <xr:revisionPtr revIDLastSave="597" documentId="11_0B1D56BE9CDCCE836B02CE7A5FB0D4A9BBFD1C62" xr6:coauthVersionLast="47" xr6:coauthVersionMax="47" xr10:uidLastSave="{77D1073F-1B69-463A-9775-1FA9E6256034}"/>
  <bookViews>
    <workbookView xWindow="240" yWindow="500" windowWidth="14800" windowHeight="80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4" i="1"/>
  <c r="D12" i="1"/>
  <c r="E12" i="1"/>
  <c r="F9" i="1"/>
  <c r="F7" i="1"/>
  <c r="F6" i="1"/>
  <c r="F5" i="1"/>
  <c r="F3" i="1"/>
  <c r="F12" i="1" s="1"/>
</calcChain>
</file>

<file path=xl/sharedStrings.xml><?xml version="1.0" encoding="utf-8"?>
<sst xmlns="http://schemas.openxmlformats.org/spreadsheetml/2006/main" count="38" uniqueCount="28">
  <si>
    <t xml:space="preserve">PAYMENTS MADE BETWEEN MEEETINGS </t>
  </si>
  <si>
    <t>PAYMENT</t>
  </si>
  <si>
    <t>PAYEE</t>
  </si>
  <si>
    <t>DETAILS</t>
  </si>
  <si>
    <t>TOTAL</t>
  </si>
  <si>
    <t>VAT</t>
  </si>
  <si>
    <t>NET</t>
  </si>
  <si>
    <t>BACS</t>
  </si>
  <si>
    <t>Edge IT Systems Ltd</t>
  </si>
  <si>
    <t>Finance Package</t>
  </si>
  <si>
    <t>Steve Baker Services</t>
  </si>
  <si>
    <t>Various</t>
  </si>
  <si>
    <t>Goalpost Removal</t>
  </si>
  <si>
    <t>Birketts LLP</t>
  </si>
  <si>
    <t>Greenway Charges</t>
  </si>
  <si>
    <t>DC</t>
  </si>
  <si>
    <t>Amazon</t>
  </si>
  <si>
    <t>Warm Hub Expenses</t>
  </si>
  <si>
    <t>Warehouse Trades</t>
  </si>
  <si>
    <t>Canva</t>
  </si>
  <si>
    <t>Publishing Tool</t>
  </si>
  <si>
    <t>Small plastic bags</t>
  </si>
  <si>
    <t>BHGS Ltd</t>
  </si>
  <si>
    <t>Flowers</t>
  </si>
  <si>
    <t>Total</t>
  </si>
  <si>
    <t>The payments listed on the above schedule have been ratified by full Council at the Ordinary meeting dated 15.4.26.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</si>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</sst>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sz val="10"/>
      <color rgb="FF000000"/>
      <name val="Aptos Display"/>
    </font>
    <font>
      <b/>
      <sz val="10"/>
      <color rgb="FF000000"/>
      <name val="Aptos Display"/>
    </font>
    <font>
      <sz val="11"/>
      <color theme="1"/>
      <name val="Aptos Display"/>
    </font>
    <font>
      <sz val="11"/>
      <color rgb="FF000000"/>
      <name val="Aptos Display"/>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26">
    <xf numFmtId="0" fontId="0" fillId="0" borderId="0" xfId="0"/>
    <xf numFmtId="0" fontId="3" fillId="0" borderId="0" xfId="0" applyFont="1"/>
    <xf numFmtId="0" fontId="3" fillId="0" borderId="0" xfId="0" applyFont="1" applyAlignment="1">
      <alignment vertical="top"/>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2" fontId="2" fillId="0" borderId="10" xfId="0" applyNumberFormat="1" applyFont="1" applyBorder="1" applyAlignment="1">
      <alignment vertical="center" wrapText="1"/>
    </xf>
    <xf numFmtId="2" fontId="2" fillId="0" borderId="11" xfId="0" applyNumberFormat="1" applyFont="1" applyBorder="1"/>
    <xf numFmtId="2" fontId="2" fillId="0" borderId="12" xfId="0" applyNumberFormat="1" applyFont="1" applyBorder="1"/>
    <xf numFmtId="2" fontId="1" fillId="0" borderId="6" xfId="0" applyNumberFormat="1" applyFont="1" applyBorder="1" applyAlignment="1">
      <alignment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4" fillId="0" borderId="9" xfId="0" applyNumberFormat="1" applyFont="1" applyBorder="1" applyAlignment="1">
      <alignment vertical="center" wrapText="1"/>
    </xf>
    <xf numFmtId="0" fontId="4" fillId="0" borderId="2" xfId="0" applyFont="1" applyBorder="1" applyAlignment="1">
      <alignment vertical="center" wrapText="1"/>
    </xf>
    <xf numFmtId="2" fontId="4" fillId="0" borderId="2" xfId="0" applyNumberFormat="1" applyFont="1" applyBorder="1" applyAlignment="1">
      <alignment vertical="center"/>
    </xf>
    <xf numFmtId="2" fontId="4" fillId="0" borderId="8" xfId="0" applyNumberFormat="1" applyFont="1" applyBorder="1" applyAlignment="1">
      <alignment vertical="center"/>
    </xf>
    <xf numFmtId="2" fontId="1" fillId="0" borderId="8" xfId="0" applyNumberFormat="1" applyFont="1" applyBorder="1" applyAlignment="1">
      <alignment horizontal="right" vertical="center" wrapText="1"/>
    </xf>
    <xf numFmtId="2" fontId="4" fillId="0" borderId="2" xfId="0" applyNumberFormat="1" applyFont="1" applyBorder="1" applyAlignment="1">
      <alignment vertical="center" wrapText="1"/>
    </xf>
    <xf numFmtId="2" fontId="1" fillId="0" borderId="9" xfId="0" applyNumberFormat="1" applyFont="1" applyBorder="1" applyAlignment="1">
      <alignment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righ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5"/>
  <sheetViews>
    <sheetView tabSelected="1" workbookViewId="0">
      <selection activeCell="F9" sqref="F9"/>
    </sheetView>
  </sheetViews>
  <sheetFormatPr defaultColWidth="8.85546875" defaultRowHeight="15"/>
  <cols>
    <col min="1" max="1" width="10.85546875" customWidth="1"/>
    <col min="2" max="2" width="17" customWidth="1"/>
    <col min="3" max="3" width="19.42578125" customWidth="1"/>
    <col min="4" max="4" width="9.28515625" customWidth="1"/>
    <col min="5" max="5" width="7.42578125" customWidth="1"/>
    <col min="6" max="6" width="9.140625" customWidth="1"/>
  </cols>
  <sheetData>
    <row r="1" spans="1:6">
      <c r="A1" s="22" t="s">
        <v>0</v>
      </c>
      <c r="B1" s="23"/>
      <c r="C1" s="23"/>
      <c r="D1" s="23"/>
      <c r="E1" s="23"/>
      <c r="F1" s="24"/>
    </row>
    <row r="2" spans="1:6">
      <c r="A2" s="3" t="s">
        <v>1</v>
      </c>
      <c r="B2" s="4" t="s">
        <v>2</v>
      </c>
      <c r="C2" s="4" t="s">
        <v>3</v>
      </c>
      <c r="D2" s="4" t="s">
        <v>4</v>
      </c>
      <c r="E2" s="4" t="s">
        <v>5</v>
      </c>
      <c r="F2" s="5" t="s">
        <v>6</v>
      </c>
    </row>
    <row r="3" spans="1:6">
      <c r="A3" s="9" t="s">
        <v>7</v>
      </c>
      <c r="B3" s="10" t="s">
        <v>8</v>
      </c>
      <c r="C3" s="10" t="s">
        <v>9</v>
      </c>
      <c r="D3" s="11">
        <v>526.79999999999995</v>
      </c>
      <c r="E3" s="11">
        <v>87.8</v>
      </c>
      <c r="F3" s="12">
        <f t="shared" ref="F3:F5" si="0">SUM(D3-E3)</f>
        <v>438.99999999999994</v>
      </c>
    </row>
    <row r="4" spans="1:6">
      <c r="A4" s="9" t="s">
        <v>7</v>
      </c>
      <c r="B4" s="10" t="s">
        <v>10</v>
      </c>
      <c r="C4" s="10" t="s">
        <v>11</v>
      </c>
      <c r="D4" s="11">
        <v>241.5</v>
      </c>
      <c r="E4" s="11">
        <v>0</v>
      </c>
      <c r="F4" s="17">
        <f>SUM(D4-E4)</f>
        <v>241.5</v>
      </c>
    </row>
    <row r="5" spans="1:6" ht="17.25" customHeight="1">
      <c r="A5" s="9" t="s">
        <v>7</v>
      </c>
      <c r="B5" s="10" t="s">
        <v>10</v>
      </c>
      <c r="C5" s="10" t="s">
        <v>12</v>
      </c>
      <c r="D5" s="11">
        <v>105</v>
      </c>
      <c r="E5" s="11">
        <v>0</v>
      </c>
      <c r="F5" s="17">
        <f t="shared" si="0"/>
        <v>105</v>
      </c>
    </row>
    <row r="6" spans="1:6" ht="18.75" customHeight="1">
      <c r="A6" s="19" t="s">
        <v>7</v>
      </c>
      <c r="B6" s="20" t="s">
        <v>13</v>
      </c>
      <c r="C6" s="20" t="s">
        <v>14</v>
      </c>
      <c r="D6" s="21">
        <v>2628</v>
      </c>
      <c r="E6" s="21">
        <v>438</v>
      </c>
      <c r="F6" s="17">
        <f>SUM(D6-E6)</f>
        <v>2190</v>
      </c>
    </row>
    <row r="7" spans="1:6" ht="30.75" customHeight="1">
      <c r="A7" s="19" t="s">
        <v>15</v>
      </c>
      <c r="B7" s="20" t="s">
        <v>16</v>
      </c>
      <c r="C7" s="20" t="s">
        <v>17</v>
      </c>
      <c r="D7" s="21">
        <v>10.83</v>
      </c>
      <c r="E7" s="21">
        <v>1.81</v>
      </c>
      <c r="F7" s="17">
        <f>SUM(D7-E7)</f>
        <v>9.02</v>
      </c>
    </row>
    <row r="8" spans="1:6" ht="19.5" customHeight="1">
      <c r="A8" s="19" t="s">
        <v>15</v>
      </c>
      <c r="B8" s="20" t="s">
        <v>18</v>
      </c>
      <c r="C8" s="20" t="s">
        <v>17</v>
      </c>
      <c r="D8" s="21">
        <v>47.97</v>
      </c>
      <c r="E8" s="21">
        <v>0</v>
      </c>
      <c r="F8" s="17">
        <v>47.97</v>
      </c>
    </row>
    <row r="9" spans="1:6" ht="19.5" customHeight="1">
      <c r="A9" s="13" t="s">
        <v>15</v>
      </c>
      <c r="B9" s="14" t="s">
        <v>19</v>
      </c>
      <c r="C9" s="14" t="s">
        <v>20</v>
      </c>
      <c r="D9" s="15">
        <v>100</v>
      </c>
      <c r="E9" s="15">
        <v>0</v>
      </c>
      <c r="F9" s="16">
        <f>SUM(D9-E9)</f>
        <v>100</v>
      </c>
    </row>
    <row r="10" spans="1:6" ht="18" customHeight="1">
      <c r="A10" s="13" t="s">
        <v>15</v>
      </c>
      <c r="B10" s="14" t="s">
        <v>16</v>
      </c>
      <c r="C10" s="14" t="s">
        <v>21</v>
      </c>
      <c r="D10" s="15">
        <v>10.97</v>
      </c>
      <c r="E10" s="15">
        <v>1.84</v>
      </c>
      <c r="F10" s="16">
        <f>SUM(D10-E10)</f>
        <v>9.1300000000000008</v>
      </c>
    </row>
    <row r="11" spans="1:6" ht="16.5" customHeight="1">
      <c r="A11" s="13" t="s">
        <v>15</v>
      </c>
      <c r="B11" s="14" t="s">
        <v>22</v>
      </c>
      <c r="C11" s="14" t="s">
        <v>23</v>
      </c>
      <c r="D11" s="18">
        <v>52.95</v>
      </c>
      <c r="E11" s="15">
        <v>0</v>
      </c>
      <c r="F11" s="16">
        <f>SUM(D11-E11)</f>
        <v>52.95</v>
      </c>
    </row>
    <row r="12" spans="1:6">
      <c r="A12" s="6" t="s">
        <v>24</v>
      </c>
      <c r="B12" s="7"/>
      <c r="C12" s="7"/>
      <c r="D12" s="7">
        <f>SUM(D3:D11)</f>
        <v>3724.0199999999995</v>
      </c>
      <c r="E12" s="7">
        <f>SUM(E3:E11)</f>
        <v>529.44999999999993</v>
      </c>
      <c r="F12" s="8">
        <f>SUM(F3:F11)</f>
        <v>3194.5699999999997</v>
      </c>
    </row>
    <row r="14" spans="1:6" ht="56.25" customHeight="1">
      <c r="A14" s="25" t="s">
        <v>25</v>
      </c>
      <c r="B14" s="25"/>
      <c r="C14" s="25"/>
      <c r="D14" s="25"/>
      <c r="E14" s="25"/>
      <c r="F14" s="25"/>
    </row>
    <row r="15" spans="1:6" ht="46.5" customHeight="1">
      <c r="A15" s="1" t="s">
        <v>26</v>
      </c>
      <c r="B15" s="2"/>
      <c r="C15" s="2"/>
      <c r="D15" s="1"/>
      <c r="F15" s="1" t="s">
        <v>27</v>
      </c>
    </row>
  </sheetData>
  <mergeCells count="2">
    <mergeCell ref="A1:F1"/>
    <mergeCell ref="A14:F14"/>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2024-11-14T09:37:23Z</dcterms:created>
  <dcterms:modified xsi:type="dcterms:W3CDTF">2026-04-07T09:08:28Z</dcterms:modified>
  <cp:category/>
  <cp:contentStatus/>
</cp:coreProperties>
</file>