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9"/>
  <workbookPr/>
  <mc:AlternateContent xmlns:mc="http://schemas.openxmlformats.org/markup-compatibility/2006">
    <mc:Choice Requires="x15">
      <x15ac:absPath xmlns:x15ac="http://schemas.microsoft.com/office/spreadsheetml/2010/11/ac" url="https://d.docs.live.net/a62677b049917023/Jan 26/Finance/"/>
    </mc:Choice>
  </mc:AlternateContent>
  <xr:revisionPtr revIDLastSave="486" documentId="11_0B1D56BE9CDCCE836B02CE7A5FB0D4A9BBFD1C62" xr6:coauthVersionLast="47" xr6:coauthVersionMax="47" xr10:uidLastSave="{A74C42CD-F237-4896-84CB-AE18B48525A2}"/>
  <bookViews>
    <workbookView xWindow="240" yWindow="500" windowWidth="14800" windowHeight="80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1" i="1"/>
  <c r="F10" i="1"/>
  <c r="F4" i="1"/>
  <c r="D12" i="1"/>
  <c r="E12" i="1"/>
  <c r="F8" i="1"/>
  <c r="F7" i="1"/>
  <c r="F6" i="1"/>
  <c r="F5" i="1"/>
  <c r="F3" i="1"/>
  <c r="F12" i="1" s="1"/>
</calcChain>
</file>

<file path=xl/sharedStrings.xml><?xml version="1.0" encoding="utf-8"?>
<sst xmlns="http://schemas.openxmlformats.org/spreadsheetml/2006/main" count="38" uniqueCount="31">
  <si>
    <t xml:space="preserve">PAYMENTS MADE BETWEEN MEEETINGS </t>
  </si>
  <si>
    <t>PAYMENT</t>
  </si>
  <si>
    <t>PAYEE</t>
  </si>
  <si>
    <t>DETAILS</t>
  </si>
  <si>
    <t>TOTAL</t>
  </si>
  <si>
    <t>VAT</t>
  </si>
  <si>
    <t>NET</t>
  </si>
  <si>
    <t>BACS</t>
  </si>
  <si>
    <t>PlayMaintain Repair</t>
  </si>
  <si>
    <t>1/4ly inspection</t>
  </si>
  <si>
    <t>Salford Priors Mem Hall</t>
  </si>
  <si>
    <t>Office Door Payment</t>
  </si>
  <si>
    <t>Water Plus</t>
  </si>
  <si>
    <t>Allotment Water</t>
  </si>
  <si>
    <t>Edge IT Finance Ltd</t>
  </si>
  <si>
    <t>Band Increase</t>
  </si>
  <si>
    <t>Warwickshire Property Management</t>
  </si>
  <si>
    <t>Allotment Land Rental</t>
  </si>
  <si>
    <t>Steve Baker Services</t>
  </si>
  <si>
    <t>Grit bin repairs</t>
  </si>
  <si>
    <t>J McGonagle-Turner</t>
  </si>
  <si>
    <t>Christmas Expenses - Dunnington</t>
  </si>
  <si>
    <t>Kim James</t>
  </si>
  <si>
    <t>Warm Hub Expenses</t>
  </si>
  <si>
    <t>DC</t>
  </si>
  <si>
    <t>Turtle Engineering Ltd</t>
  </si>
  <si>
    <t>Bleed Kit &amp; Replacement defib pads</t>
  </si>
  <si>
    <t>Total</t>
  </si>
  <si>
    <t>The payments listed on the above schedule have been ratified by full Council at the Ordinary meeting dated 21.1.26. Members confirm there is provision within the budget and that financial regulations and relevant policies have been followed.</t>
  </si>
  <si>
    <t>Signed….....................................................      Signed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</si>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</sst>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sz val="10"/>
      <color rgb="FF000000"/>
      <name val="Aptos Display"/>
    </font>
    <font>
      <b/>
      <sz val="10"/>
      <color rgb="FF000000"/>
      <name val="Aptos Display"/>
    </font>
    <font>
      <sz val="11"/>
      <color theme="1"/>
      <name val="Aptos Display"/>
    </font>
    <font>
      <sz val="11"/>
      <color rgb="FF000000"/>
      <name val="Aptos Display"/>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26">
    <xf numFmtId="0" fontId="0" fillId="0" borderId="0" xfId="0"/>
    <xf numFmtId="0" fontId="3" fillId="0" borderId="0" xfId="0" applyFont="1"/>
    <xf numFmtId="0" fontId="3" fillId="0" borderId="0" xfId="0" applyFont="1" applyAlignment="1">
      <alignment vertical="top"/>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2" fontId="2" fillId="0" borderId="10" xfId="0" applyNumberFormat="1" applyFont="1" applyBorder="1" applyAlignment="1">
      <alignment vertical="center" wrapText="1"/>
    </xf>
    <xf numFmtId="2" fontId="2" fillId="0" borderId="11" xfId="0" applyNumberFormat="1" applyFont="1" applyBorder="1"/>
    <xf numFmtId="2" fontId="2" fillId="0" borderId="12" xfId="0" applyNumberFormat="1" applyFont="1" applyBorder="1"/>
    <xf numFmtId="2" fontId="1" fillId="0" borderId="6" xfId="0" applyNumberFormat="1" applyFont="1" applyBorder="1" applyAlignment="1">
      <alignment vertical="center" wrapText="1"/>
    </xf>
    <xf numFmtId="2" fontId="1" fillId="0" borderId="1" xfId="0" applyNumberFormat="1" applyFont="1" applyBorder="1" applyAlignment="1">
      <alignmen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9" xfId="0" applyNumberFormat="1" applyFont="1" applyBorder="1" applyAlignment="1">
      <alignment vertical="center" wrapText="1"/>
    </xf>
    <xf numFmtId="2" fontId="1" fillId="0" borderId="2" xfId="0" applyNumberFormat="1" applyFont="1" applyBorder="1" applyAlignment="1">
      <alignment vertical="center" wrapText="1"/>
    </xf>
    <xf numFmtId="2" fontId="1" fillId="0" borderId="2" xfId="0" applyNumberFormat="1" applyFont="1" applyBorder="1" applyAlignment="1">
      <alignment horizontal="right" vertical="center" wrapText="1"/>
    </xf>
    <xf numFmtId="2" fontId="4" fillId="0" borderId="9" xfId="0" applyNumberFormat="1" applyFont="1" applyBorder="1" applyAlignment="1">
      <alignment vertical="center" wrapText="1"/>
    </xf>
    <xf numFmtId="0" fontId="4" fillId="0" borderId="2" xfId="0" applyFont="1" applyBorder="1" applyAlignment="1">
      <alignment vertical="center" wrapText="1"/>
    </xf>
    <xf numFmtId="2" fontId="4" fillId="0" borderId="2" xfId="0" applyNumberFormat="1" applyFont="1" applyBorder="1" applyAlignment="1">
      <alignment vertical="center"/>
    </xf>
    <xf numFmtId="2" fontId="4" fillId="0" borderId="8" xfId="0" applyNumberFormat="1" applyFont="1" applyBorder="1" applyAlignment="1">
      <alignment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0" xfId="0" applyFont="1" applyAlignment="1">
      <alignment vertical="top" wrapText="1"/>
    </xf>
    <xf numFmtId="2" fontId="4" fillId="0" borderId="2" xfId="0" applyNumberFormat="1" applyFont="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5"/>
  <sheetViews>
    <sheetView tabSelected="1" workbookViewId="0">
      <selection activeCell="A10" sqref="A10:F11"/>
    </sheetView>
  </sheetViews>
  <sheetFormatPr defaultColWidth="8.85546875" defaultRowHeight="15"/>
  <cols>
    <col min="1" max="1" width="10.85546875" customWidth="1"/>
    <col min="2" max="2" width="17" customWidth="1"/>
    <col min="3" max="3" width="19.42578125" customWidth="1"/>
    <col min="4" max="4" width="9.28515625" customWidth="1"/>
    <col min="5" max="5" width="7.42578125" customWidth="1"/>
    <col min="6" max="6" width="9.140625" customWidth="1"/>
  </cols>
  <sheetData>
    <row r="1" spans="1:6">
      <c r="A1" s="21" t="s">
        <v>0</v>
      </c>
      <c r="B1" s="22"/>
      <c r="C1" s="22"/>
      <c r="D1" s="22"/>
      <c r="E1" s="22"/>
      <c r="F1" s="23"/>
    </row>
    <row r="2" spans="1:6">
      <c r="A2" s="3" t="s">
        <v>1</v>
      </c>
      <c r="B2" s="4" t="s">
        <v>2</v>
      </c>
      <c r="C2" s="4" t="s">
        <v>3</v>
      </c>
      <c r="D2" s="4" t="s">
        <v>4</v>
      </c>
      <c r="E2" s="4" t="s">
        <v>5</v>
      </c>
      <c r="F2" s="5" t="s">
        <v>6</v>
      </c>
    </row>
    <row r="3" spans="1:6">
      <c r="A3" s="9" t="s">
        <v>7</v>
      </c>
      <c r="B3" s="10" t="s">
        <v>8</v>
      </c>
      <c r="C3" s="10" t="s">
        <v>9</v>
      </c>
      <c r="D3" s="11">
        <v>150</v>
      </c>
      <c r="E3" s="11">
        <v>25</v>
      </c>
      <c r="F3" s="12">
        <f t="shared" ref="F3:F5" si="0">SUM(D3-E3)</f>
        <v>125</v>
      </c>
    </row>
    <row r="4" spans="1:6" ht="25.5">
      <c r="A4" s="9" t="s">
        <v>7</v>
      </c>
      <c r="B4" s="10" t="s">
        <v>10</v>
      </c>
      <c r="C4" s="10" t="s">
        <v>11</v>
      </c>
      <c r="D4" s="11">
        <v>505</v>
      </c>
      <c r="E4" s="11">
        <v>0</v>
      </c>
      <c r="F4" s="13">
        <f>SUM(D4-E4)</f>
        <v>505</v>
      </c>
    </row>
    <row r="5" spans="1:6" ht="21" customHeight="1">
      <c r="A5" s="9" t="s">
        <v>7</v>
      </c>
      <c r="B5" s="10" t="s">
        <v>12</v>
      </c>
      <c r="C5" s="10" t="s">
        <v>13</v>
      </c>
      <c r="D5" s="11">
        <v>9.59</v>
      </c>
      <c r="E5" s="11">
        <v>1.6</v>
      </c>
      <c r="F5" s="13">
        <f t="shared" si="0"/>
        <v>7.99</v>
      </c>
    </row>
    <row r="6" spans="1:6" ht="26.25" customHeight="1">
      <c r="A6" s="14" t="s">
        <v>7</v>
      </c>
      <c r="B6" s="15" t="s">
        <v>14</v>
      </c>
      <c r="C6" s="15" t="s">
        <v>15</v>
      </c>
      <c r="D6" s="16">
        <v>112.8</v>
      </c>
      <c r="E6" s="16">
        <v>18.8</v>
      </c>
      <c r="F6" s="13">
        <f>SUM(D6-E6)</f>
        <v>94</v>
      </c>
    </row>
    <row r="7" spans="1:6" ht="41.25" customHeight="1">
      <c r="A7" s="14" t="s">
        <v>7</v>
      </c>
      <c r="B7" s="15" t="s">
        <v>16</v>
      </c>
      <c r="C7" s="15" t="s">
        <v>17</v>
      </c>
      <c r="D7" s="16">
        <v>110</v>
      </c>
      <c r="E7" s="16">
        <v>0</v>
      </c>
      <c r="F7" s="13">
        <f>SUM(D7-E7)</f>
        <v>110</v>
      </c>
    </row>
    <row r="8" spans="1:6" ht="26.25" customHeight="1">
      <c r="A8" s="17" t="s">
        <v>7</v>
      </c>
      <c r="B8" s="18" t="s">
        <v>18</v>
      </c>
      <c r="C8" s="18" t="s">
        <v>19</v>
      </c>
      <c r="D8" s="19">
        <v>42</v>
      </c>
      <c r="E8" s="19">
        <v>0</v>
      </c>
      <c r="F8" s="20">
        <f>SUM(D8-E8)</f>
        <v>42</v>
      </c>
    </row>
    <row r="9" spans="1:6" ht="30.75" customHeight="1">
      <c r="A9" s="17" t="s">
        <v>7</v>
      </c>
      <c r="B9" s="18" t="s">
        <v>20</v>
      </c>
      <c r="C9" s="18" t="s">
        <v>21</v>
      </c>
      <c r="D9" s="19">
        <v>39.44</v>
      </c>
      <c r="E9" s="19">
        <v>0</v>
      </c>
      <c r="F9" s="20">
        <f>SUM(D9-E9)</f>
        <v>39.44</v>
      </c>
    </row>
    <row r="10" spans="1:6" ht="27.75" customHeight="1">
      <c r="A10" s="17" t="s">
        <v>7</v>
      </c>
      <c r="B10" s="18" t="s">
        <v>22</v>
      </c>
      <c r="C10" s="18" t="s">
        <v>23</v>
      </c>
      <c r="D10" s="19">
        <v>322.97000000000003</v>
      </c>
      <c r="E10" s="19">
        <v>0</v>
      </c>
      <c r="F10" s="20">
        <f>SUM(D10-E10)</f>
        <v>322.97000000000003</v>
      </c>
    </row>
    <row r="11" spans="1:6" ht="46.5" customHeight="1">
      <c r="A11" s="17" t="s">
        <v>24</v>
      </c>
      <c r="B11" s="18" t="s">
        <v>25</v>
      </c>
      <c r="C11" s="18" t="s">
        <v>26</v>
      </c>
      <c r="D11" s="25">
        <v>260.39999999999998</v>
      </c>
      <c r="E11" s="19">
        <v>43.4</v>
      </c>
      <c r="F11" s="20">
        <f>SUM(D11-E11)</f>
        <v>216.99999999999997</v>
      </c>
    </row>
    <row r="12" spans="1:6">
      <c r="A12" s="6" t="s">
        <v>27</v>
      </c>
      <c r="B12" s="7"/>
      <c r="C12" s="7"/>
      <c r="D12" s="7">
        <f>SUM(D3:D11)</f>
        <v>1552.1999999999998</v>
      </c>
      <c r="E12" s="7">
        <f>SUM(E3:E11)</f>
        <v>88.800000000000011</v>
      </c>
      <c r="F12" s="8">
        <f>SUM(F3:F11)</f>
        <v>1463.4</v>
      </c>
    </row>
    <row r="14" spans="1:6" ht="56.25" customHeight="1">
      <c r="A14" s="24" t="s">
        <v>28</v>
      </c>
      <c r="B14" s="24"/>
      <c r="C14" s="24"/>
      <c r="D14" s="24"/>
      <c r="E14" s="24"/>
      <c r="F14" s="24"/>
    </row>
    <row r="15" spans="1:6" ht="46.5" customHeight="1">
      <c r="A15" s="1" t="s">
        <v>29</v>
      </c>
      <c r="B15" s="2"/>
      <c r="C15" s="2"/>
      <c r="D15" s="1"/>
      <c r="F15" s="1" t="s">
        <v>30</v>
      </c>
    </row>
  </sheetData>
  <mergeCells count="2">
    <mergeCell ref="A1:F1"/>
    <mergeCell ref="A14:F14"/>
  </mergeCells>
  <pageMargins left="0.7" right="0.7" top="0.75" bottom="0.75" header="0.3" footer="0.3"/>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Donna Bowles</cp:lastModifiedBy>
  <cp:revision/>
  <dcterms:created xsi:type="dcterms:W3CDTF">2024-11-14T09:37:23Z</dcterms:created>
  <dcterms:modified xsi:type="dcterms:W3CDTF">2026-01-05T12:34:45Z</dcterms:modified>
  <cp:category/>
  <cp:contentStatus/>
</cp:coreProperties>
</file>