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d.docs.live.net/a62677b049917023/May 26/Finance/"/>
    </mc:Choice>
  </mc:AlternateContent>
  <xr:revisionPtr revIDLastSave="3564" documentId="8_{D4D12B90-27D5-4541-8A71-4DC5B34F786B}" xr6:coauthVersionLast="47" xr6:coauthVersionMax="47" xr10:uidLastSave="{6134C71B-AC18-466C-8B3B-F74680D54B90}"/>
  <bookViews>
    <workbookView xWindow="0" yWindow="500" windowWidth="28800" windowHeight="15660" xr2:uid="{C083883E-C174-3D45-B39F-023737F9236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2" i="1"/>
  <c r="F9" i="1"/>
  <c r="F7" i="1"/>
  <c r="F15" i="1"/>
  <c r="F14" i="1"/>
  <c r="F13" i="1"/>
  <c r="F8" i="1"/>
  <c r="F6" i="1"/>
  <c r="F18" i="1"/>
  <c r="F4" i="1"/>
  <c r="F21" i="1"/>
  <c r="F5" i="1"/>
  <c r="F19" i="1"/>
  <c r="F3" i="1" l="1"/>
  <c r="E22" i="1" l="1"/>
  <c r="D22" i="1"/>
  <c r="F20" i="1" l="1"/>
  <c r="F22" i="1" l="1"/>
</calcChain>
</file>

<file path=xl/sharedStrings.xml><?xml version="1.0" encoding="utf-8"?>
<sst xmlns="http://schemas.openxmlformats.org/spreadsheetml/2006/main" count="68" uniqueCount="50">
  <si>
    <t xml:space="preserve">APPENDIX A </t>
  </si>
  <si>
    <t>PAYMENT</t>
  </si>
  <si>
    <t>PAYEE</t>
  </si>
  <si>
    <t>DETAILS</t>
  </si>
  <si>
    <t>TOTAL</t>
  </si>
  <si>
    <t>VAT</t>
  </si>
  <si>
    <t>NET</t>
  </si>
  <si>
    <t>BACS</t>
  </si>
  <si>
    <t>HMRC</t>
  </si>
  <si>
    <t>Clerk &amp; PC NIC</t>
  </si>
  <si>
    <t>Mrs D Bowles</t>
  </si>
  <si>
    <t>Salary &amp; Expenses</t>
  </si>
  <si>
    <t>Rosemary Green</t>
  </si>
  <si>
    <t>Warm Hub Expenses</t>
  </si>
  <si>
    <t>Limebridge Rural Services</t>
  </si>
  <si>
    <t>Amenity &amp; Planter</t>
  </si>
  <si>
    <t>Worcestershire Property Management</t>
  </si>
  <si>
    <t>Allotment Land Rental 1.7.26-30.9.26</t>
  </si>
  <si>
    <t>Jan McClean</t>
  </si>
  <si>
    <t>Salford Priors Memorial Hall</t>
  </si>
  <si>
    <t>Office &amp; Hall Hire</t>
  </si>
  <si>
    <t>Andrea Pellegram Ltd</t>
  </si>
  <si>
    <t>NDP</t>
  </si>
  <si>
    <t>Mr M Brittan</t>
  </si>
  <si>
    <t>Allotement Deposit Ref</t>
  </si>
  <si>
    <t>BBA</t>
  </si>
  <si>
    <t>Water Plus</t>
  </si>
  <si>
    <t>Water - allotments</t>
  </si>
  <si>
    <t>DC</t>
  </si>
  <si>
    <t>Microsoft</t>
  </si>
  <si>
    <t>M365 Renewal KJ</t>
  </si>
  <si>
    <t>M365 Renewal RG</t>
  </si>
  <si>
    <t>M365 Renewal JM</t>
  </si>
  <si>
    <t xml:space="preserve">DD </t>
  </si>
  <si>
    <t>NEST</t>
  </si>
  <si>
    <t>Clerk's Pension</t>
  </si>
  <si>
    <t>EDF</t>
  </si>
  <si>
    <t>TOPs Electricity</t>
  </si>
  <si>
    <t>Defib Abbots Salford</t>
  </si>
  <si>
    <t>DD</t>
  </si>
  <si>
    <t>Lloyds</t>
  </si>
  <si>
    <t>Service Charge</t>
  </si>
  <si>
    <t>O2</t>
  </si>
  <si>
    <t>Line Rental Charge</t>
  </si>
  <si>
    <t>Yu Energy</t>
  </si>
  <si>
    <t>Streetlight Energy</t>
  </si>
  <si>
    <t>Total</t>
  </si>
  <si>
    <t>The payments listed on the above schedule have been ratified by full Council at the Ordinary meeting dated 15.07.26.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</si>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</sst>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0"/>
      <color theme="1"/>
      <name val="TimesNewRomanPSMT"/>
    </font>
    <font>
      <sz val="11"/>
      <color theme="1"/>
      <name val="Aptos Display"/>
    </font>
    <font>
      <sz val="11"/>
      <color theme="1"/>
      <name val="Calibri"/>
      <family val="2"/>
      <scheme val="minor"/>
    </font>
    <font>
      <b/>
      <sz val="11"/>
      <color rgb="FF000000"/>
      <name val="Aptos Display"/>
    </font>
    <font>
      <sz val="12"/>
      <color rgb="FF000000"/>
      <name val="Calibri"/>
      <family val="2"/>
      <scheme val="minor"/>
    </font>
    <font>
      <sz val="11"/>
      <color rgb="FF000000"/>
      <name val="Aptos Display"/>
    </font>
    <font>
      <b/>
      <sz val="11"/>
      <color rgb="FFFF0000"/>
      <name val="Aptos Display"/>
    </font>
    <font>
      <sz val="11"/>
      <color rgb="FFFF0000"/>
      <name val="Aptos Display"/>
    </font>
  </fonts>
  <fills count="2">
    <fill>
      <patternFill patternType="none"/>
    </fill>
    <fill>
      <patternFill patternType="gray125"/>
    </fill>
  </fills>
  <borders count="17">
    <border>
      <left/>
      <right/>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thin">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2" fillId="0" borderId="0" xfId="0" applyFont="1" applyAlignment="1">
      <alignment vertical="top"/>
    </xf>
    <xf numFmtId="0" fontId="3" fillId="0" borderId="0" xfId="0" applyFont="1"/>
    <xf numFmtId="0" fontId="3" fillId="0" borderId="0" xfId="0" applyFont="1" applyAlignment="1">
      <alignment vertical="top"/>
    </xf>
    <xf numFmtId="0" fontId="5" fillId="0" borderId="0" xfId="0" applyFont="1"/>
    <xf numFmtId="2" fontId="4" fillId="0" borderId="5" xfId="0" applyNumberFormat="1" applyFont="1" applyBorder="1" applyAlignment="1">
      <alignment vertical="center" wrapText="1"/>
    </xf>
    <xf numFmtId="2" fontId="6" fillId="0" borderId="8" xfId="0" applyNumberFormat="1"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2" fontId="6" fillId="0" borderId="1" xfId="0" applyNumberFormat="1" applyFont="1" applyBorder="1" applyAlignment="1">
      <alignment vertical="center" wrapText="1"/>
    </xf>
    <xf numFmtId="2" fontId="7" fillId="0" borderId="6" xfId="0" applyNumberFormat="1" applyFont="1" applyBorder="1"/>
    <xf numFmtId="2" fontId="6" fillId="0" borderId="10" xfId="0" applyNumberFormat="1" applyFont="1" applyBorder="1" applyAlignment="1">
      <alignment vertical="center" wrapText="1"/>
    </xf>
    <xf numFmtId="2" fontId="4" fillId="0" borderId="6" xfId="0" applyNumberFormat="1" applyFont="1" applyBorder="1"/>
    <xf numFmtId="2" fontId="4" fillId="0" borderId="7" xfId="0" applyNumberFormat="1" applyFont="1" applyBorder="1"/>
    <xf numFmtId="2" fontId="6" fillId="0" borderId="11" xfId="0" applyNumberFormat="1" applyFont="1" applyBorder="1" applyAlignment="1">
      <alignment vertical="center" wrapText="1"/>
    </xf>
    <xf numFmtId="2" fontId="6" fillId="0" borderId="9" xfId="0" applyNumberFormat="1" applyFont="1" applyBorder="1" applyAlignment="1">
      <alignment vertical="center" wrapText="1"/>
    </xf>
    <xf numFmtId="2" fontId="6" fillId="0" borderId="15" xfId="0" applyNumberFormat="1" applyFont="1" applyBorder="1" applyAlignment="1">
      <alignment vertical="center" wrapText="1"/>
    </xf>
    <xf numFmtId="2" fontId="8" fillId="0" borderId="11" xfId="0" applyNumberFormat="1" applyFont="1" applyBorder="1" applyAlignment="1">
      <alignment vertical="center" wrapText="1"/>
    </xf>
    <xf numFmtId="2" fontId="8" fillId="0" borderId="15" xfId="0" applyNumberFormat="1" applyFont="1" applyBorder="1" applyAlignment="1">
      <alignment vertical="center" wrapText="1"/>
    </xf>
    <xf numFmtId="2" fontId="8" fillId="0" borderId="9" xfId="0" applyNumberFormat="1" applyFont="1" applyBorder="1" applyAlignment="1">
      <alignment vertical="center" wrapText="1"/>
    </xf>
    <xf numFmtId="2" fontId="6" fillId="0" borderId="12" xfId="0" applyNumberFormat="1" applyFont="1" applyBorder="1" applyAlignment="1">
      <alignment vertical="center" wrapText="1"/>
    </xf>
    <xf numFmtId="2" fontId="6" fillId="0" borderId="13" xfId="0" applyNumberFormat="1" applyFont="1" applyBorder="1" applyAlignment="1">
      <alignment vertical="center" wrapText="1"/>
    </xf>
    <xf numFmtId="2" fontId="6" fillId="0" borderId="14" xfId="0" applyNumberFormat="1" applyFont="1" applyBorder="1" applyAlignment="1">
      <alignment horizontal="right" vertical="center" wrapText="1"/>
    </xf>
    <xf numFmtId="2" fontId="6" fillId="0" borderId="16" xfId="0" applyNumberFormat="1" applyFont="1" applyBorder="1" applyAlignment="1">
      <alignment horizontal="right"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DEAA-FF71-1A40-9194-0803DA85B3EE}">
  <dimension ref="A1:I41"/>
  <sheetViews>
    <sheetView tabSelected="1" zoomScale="111" workbookViewId="0">
      <selection activeCell="B10" sqref="B10:F10"/>
    </sheetView>
  </sheetViews>
  <sheetFormatPr defaultColWidth="11" defaultRowHeight="15.75" customHeight="1"/>
  <cols>
    <col min="1" max="1" width="10" customWidth="1"/>
    <col min="2" max="2" width="17.5" customWidth="1"/>
    <col min="3" max="3" width="20.125" customWidth="1"/>
    <col min="4" max="4" width="9.875" customWidth="1"/>
    <col min="6" max="6" width="11.125" customWidth="1"/>
  </cols>
  <sheetData>
    <row r="1" spans="1:9" ht="15.95">
      <c r="A1" s="2" t="s">
        <v>0</v>
      </c>
      <c r="B1" s="2"/>
      <c r="C1" s="2"/>
      <c r="D1" s="2"/>
      <c r="E1" s="2"/>
      <c r="F1" s="2"/>
    </row>
    <row r="2" spans="1:9" ht="15.95">
      <c r="A2" s="9" t="s">
        <v>1</v>
      </c>
      <c r="B2" s="10" t="s">
        <v>2</v>
      </c>
      <c r="C2" s="10" t="s">
        <v>3</v>
      </c>
      <c r="D2" s="10" t="s">
        <v>4</v>
      </c>
      <c r="E2" s="10" t="s">
        <v>5</v>
      </c>
      <c r="F2" s="11" t="s">
        <v>6</v>
      </c>
      <c r="I2" s="1"/>
    </row>
    <row r="3" spans="1:9">
      <c r="A3" s="12" t="s">
        <v>7</v>
      </c>
      <c r="B3" s="17" t="s">
        <v>8</v>
      </c>
      <c r="C3" s="17" t="s">
        <v>9</v>
      </c>
      <c r="D3" s="17">
        <v>309.02</v>
      </c>
      <c r="E3" s="17">
        <v>0</v>
      </c>
      <c r="F3" s="19">
        <f t="shared" ref="F3" si="0">SUM(D3-E3)</f>
        <v>309.02</v>
      </c>
      <c r="I3" s="1"/>
    </row>
    <row r="4" spans="1:9">
      <c r="A4" s="12" t="s">
        <v>7</v>
      </c>
      <c r="B4" s="17" t="s">
        <v>10</v>
      </c>
      <c r="C4" s="17" t="s">
        <v>11</v>
      </c>
      <c r="D4" s="17">
        <v>1357.57</v>
      </c>
      <c r="E4" s="17"/>
      <c r="F4" s="19">
        <f>SUM(D4)</f>
        <v>1357.57</v>
      </c>
      <c r="I4" s="1"/>
    </row>
    <row r="5" spans="1:9" ht="21" customHeight="1">
      <c r="A5" s="14" t="s">
        <v>7</v>
      </c>
      <c r="B5" s="17" t="s">
        <v>12</v>
      </c>
      <c r="C5" s="17" t="s">
        <v>13</v>
      </c>
      <c r="D5" s="18">
        <v>7.65</v>
      </c>
      <c r="E5" s="18">
        <v>0</v>
      </c>
      <c r="F5" s="19">
        <f t="shared" ref="F5" si="1">SUM(D5-E5)</f>
        <v>7.65</v>
      </c>
      <c r="I5" s="1"/>
    </row>
    <row r="6" spans="1:9" ht="27.75" customHeight="1">
      <c r="A6" s="14" t="s">
        <v>7</v>
      </c>
      <c r="B6" s="17" t="s">
        <v>14</v>
      </c>
      <c r="C6" s="17" t="s">
        <v>15</v>
      </c>
      <c r="D6" s="18">
        <v>5202</v>
      </c>
      <c r="E6" s="18">
        <v>867</v>
      </c>
      <c r="F6" s="19">
        <f>SUM(D6-E6)</f>
        <v>4335</v>
      </c>
      <c r="I6" s="1"/>
    </row>
    <row r="7" spans="1:9" ht="27.75" customHeight="1">
      <c r="A7" s="14" t="s">
        <v>7</v>
      </c>
      <c r="B7" s="17" t="s">
        <v>16</v>
      </c>
      <c r="C7" s="17" t="s">
        <v>17</v>
      </c>
      <c r="D7" s="18">
        <v>110</v>
      </c>
      <c r="E7" s="18">
        <v>0</v>
      </c>
      <c r="F7" s="19">
        <f>SUM(D7-E7)</f>
        <v>110</v>
      </c>
      <c r="I7" s="1"/>
    </row>
    <row r="8" spans="1:9" ht="28.5" customHeight="1">
      <c r="A8" s="14" t="s">
        <v>7</v>
      </c>
      <c r="B8" s="20" t="s">
        <v>18</v>
      </c>
      <c r="C8" s="20" t="s">
        <v>13</v>
      </c>
      <c r="D8" s="22">
        <v>179.12</v>
      </c>
      <c r="E8" s="22">
        <v>0</v>
      </c>
      <c r="F8" s="21">
        <f>SUM(D8-E8)</f>
        <v>179.12</v>
      </c>
      <c r="I8" s="1"/>
    </row>
    <row r="9" spans="1:9" ht="28.5" customHeight="1">
      <c r="A9" s="14" t="s">
        <v>7</v>
      </c>
      <c r="B9" s="17" t="s">
        <v>19</v>
      </c>
      <c r="C9" s="17" t="s">
        <v>20</v>
      </c>
      <c r="D9" s="18">
        <v>477.5</v>
      </c>
      <c r="E9" s="18">
        <v>0</v>
      </c>
      <c r="F9" s="19">
        <f>SUM(D9-E9)</f>
        <v>477.5</v>
      </c>
      <c r="I9" s="1"/>
    </row>
    <row r="10" spans="1:9" ht="23.25" customHeight="1">
      <c r="A10" s="14" t="s">
        <v>7</v>
      </c>
      <c r="B10" s="17" t="s">
        <v>21</v>
      </c>
      <c r="C10" s="17" t="s">
        <v>22</v>
      </c>
      <c r="D10" s="18">
        <v>714</v>
      </c>
      <c r="E10" s="18">
        <v>119</v>
      </c>
      <c r="F10" s="19">
        <f>SUM(D10-E10)</f>
        <v>595</v>
      </c>
      <c r="I10" s="1"/>
    </row>
    <row r="11" spans="1:9" ht="28.5" customHeight="1">
      <c r="A11" s="14" t="s">
        <v>7</v>
      </c>
      <c r="B11" s="20" t="s">
        <v>23</v>
      </c>
      <c r="C11" s="20" t="s">
        <v>24</v>
      </c>
      <c r="D11" s="22">
        <v>65</v>
      </c>
      <c r="E11" s="22"/>
      <c r="F11" s="21">
        <v>65</v>
      </c>
      <c r="I11" s="1"/>
    </row>
    <row r="12" spans="1:9" ht="28.5" customHeight="1">
      <c r="A12" s="14" t="s">
        <v>25</v>
      </c>
      <c r="B12" s="20" t="s">
        <v>26</v>
      </c>
      <c r="C12" s="20" t="s">
        <v>27</v>
      </c>
      <c r="D12" s="22">
        <v>10.44</v>
      </c>
      <c r="E12" s="22">
        <v>1.74</v>
      </c>
      <c r="F12" s="21">
        <f>SUM(D12-E12)</f>
        <v>8.6999999999999993</v>
      </c>
      <c r="I12" s="1"/>
    </row>
    <row r="13" spans="1:9" ht="23.25" customHeight="1">
      <c r="A13" s="14" t="s">
        <v>28</v>
      </c>
      <c r="B13" s="20" t="s">
        <v>29</v>
      </c>
      <c r="C13" s="20" t="s">
        <v>30</v>
      </c>
      <c r="D13" s="22">
        <v>84.99</v>
      </c>
      <c r="E13" s="22">
        <v>14.16</v>
      </c>
      <c r="F13" s="21">
        <f>SUM(D13-E13)</f>
        <v>70.83</v>
      </c>
      <c r="I13" s="1"/>
    </row>
    <row r="14" spans="1:9" ht="30.75" customHeight="1">
      <c r="A14" s="14" t="s">
        <v>28</v>
      </c>
      <c r="B14" s="20" t="s">
        <v>29</v>
      </c>
      <c r="C14" s="20" t="s">
        <v>31</v>
      </c>
      <c r="D14" s="22">
        <v>59.99</v>
      </c>
      <c r="E14" s="22">
        <v>10</v>
      </c>
      <c r="F14" s="21">
        <f>SUM(D14-E14)</f>
        <v>49.99</v>
      </c>
      <c r="I14" s="1"/>
    </row>
    <row r="15" spans="1:9" ht="30.75" customHeight="1">
      <c r="A15" s="14" t="s">
        <v>28</v>
      </c>
      <c r="B15" s="20" t="s">
        <v>29</v>
      </c>
      <c r="C15" s="20" t="s">
        <v>32</v>
      </c>
      <c r="D15" s="22">
        <v>59.99</v>
      </c>
      <c r="E15" s="22">
        <v>10</v>
      </c>
      <c r="F15" s="21">
        <f>SUM(D15-E15)</f>
        <v>49.99</v>
      </c>
      <c r="I15" s="1"/>
    </row>
    <row r="16" spans="1:9" ht="21" customHeight="1">
      <c r="A16" s="14" t="s">
        <v>33</v>
      </c>
      <c r="B16" s="17" t="s">
        <v>34</v>
      </c>
      <c r="C16" s="17" t="s">
        <v>35</v>
      </c>
      <c r="D16" s="18">
        <v>222.77</v>
      </c>
      <c r="E16" s="18"/>
      <c r="F16" s="19">
        <v>222.77</v>
      </c>
      <c r="I16" s="1"/>
    </row>
    <row r="17" spans="1:9" ht="21" customHeight="1">
      <c r="A17" s="14" t="s">
        <v>33</v>
      </c>
      <c r="B17" s="17" t="s">
        <v>36</v>
      </c>
      <c r="C17" s="17" t="s">
        <v>37</v>
      </c>
      <c r="D17" s="18">
        <v>251.76</v>
      </c>
      <c r="E17" s="18"/>
      <c r="F17" s="19">
        <v>251.76</v>
      </c>
      <c r="I17" s="1"/>
    </row>
    <row r="18" spans="1:9" ht="21" customHeight="1">
      <c r="A18" s="14" t="s">
        <v>33</v>
      </c>
      <c r="B18" s="17" t="s">
        <v>36</v>
      </c>
      <c r="C18" s="17" t="s">
        <v>38</v>
      </c>
      <c r="D18" s="18">
        <v>20.28</v>
      </c>
      <c r="E18" s="18">
        <v>0.97</v>
      </c>
      <c r="F18" s="19">
        <f>SUM(D18-E18)</f>
        <v>19.310000000000002</v>
      </c>
      <c r="I18" s="1"/>
    </row>
    <row r="19" spans="1:9" ht="19.5" customHeight="1">
      <c r="A19" s="14" t="s">
        <v>39</v>
      </c>
      <c r="B19" s="17" t="s">
        <v>40</v>
      </c>
      <c r="C19" s="17" t="s">
        <v>41</v>
      </c>
      <c r="D19" s="18">
        <v>8.5</v>
      </c>
      <c r="E19" s="18">
        <v>0</v>
      </c>
      <c r="F19" s="19">
        <f>SUM(D19-E19)</f>
        <v>8.5</v>
      </c>
      <c r="I19" s="1"/>
    </row>
    <row r="20" spans="1:9">
      <c r="A20" s="14" t="s">
        <v>39</v>
      </c>
      <c r="B20" s="17" t="s">
        <v>42</v>
      </c>
      <c r="C20" s="17" t="s">
        <v>43</v>
      </c>
      <c r="D20" s="18">
        <v>17.399999999999999</v>
      </c>
      <c r="E20" s="18">
        <v>2.9</v>
      </c>
      <c r="F20" s="19">
        <f t="shared" ref="F20" si="2">SUM(D20-E20)</f>
        <v>14.499999999999998</v>
      </c>
      <c r="I20" s="1"/>
    </row>
    <row r="21" spans="1:9">
      <c r="A21" s="8" t="s">
        <v>33</v>
      </c>
      <c r="B21" s="23" t="s">
        <v>44</v>
      </c>
      <c r="C21" s="24" t="s">
        <v>45</v>
      </c>
      <c r="D21" s="25">
        <v>64.12</v>
      </c>
      <c r="E21" s="25">
        <v>3.05</v>
      </c>
      <c r="F21" s="26">
        <f>SUM(D21-E21)</f>
        <v>61.070000000000007</v>
      </c>
      <c r="I21" s="1"/>
    </row>
    <row r="22" spans="1:9" ht="15.95">
      <c r="A22" s="7" t="s">
        <v>46</v>
      </c>
      <c r="B22" s="13"/>
      <c r="C22" s="13"/>
      <c r="D22" s="15">
        <f>SUM(D3:D21)</f>
        <v>9222.1000000000022</v>
      </c>
      <c r="E22" s="15">
        <f>SUM(E3:E21)</f>
        <v>1028.82</v>
      </c>
      <c r="F22" s="16">
        <f>SUM(F3:F21)</f>
        <v>8193.2800000000007</v>
      </c>
      <c r="G22" s="6"/>
    </row>
    <row r="23" spans="1:9" ht="54.95" customHeight="1">
      <c r="A23" s="27" t="s">
        <v>47</v>
      </c>
      <c r="B23" s="27"/>
      <c r="C23" s="27"/>
      <c r="D23" s="27"/>
      <c r="E23" s="27"/>
      <c r="F23" s="27"/>
    </row>
    <row r="24" spans="1:9" ht="15.95">
      <c r="A24" s="2" t="s">
        <v>48</v>
      </c>
      <c r="B24" s="3"/>
      <c r="C24" s="3"/>
      <c r="D24" s="2"/>
      <c r="E24" s="3" t="s">
        <v>49</v>
      </c>
      <c r="F24" s="3"/>
    </row>
    <row r="25" spans="1:9" ht="15.95">
      <c r="A25" s="2"/>
      <c r="B25" s="3"/>
      <c r="C25" s="3"/>
      <c r="D25" s="2"/>
      <c r="E25" s="2"/>
      <c r="F25" s="2"/>
    </row>
    <row r="26" spans="1:9" ht="15.95">
      <c r="A26" s="2"/>
      <c r="B26" s="2"/>
      <c r="C26" s="2"/>
      <c r="D26" s="2"/>
      <c r="E26" s="2"/>
      <c r="F26" s="2"/>
    </row>
    <row r="27" spans="1:9" ht="15.95">
      <c r="A27" s="4"/>
      <c r="B27" s="5"/>
      <c r="C27" s="5"/>
      <c r="D27" s="4"/>
      <c r="E27" s="4"/>
      <c r="F27" s="4"/>
    </row>
    <row r="28" spans="1:9" ht="15.95">
      <c r="A28" s="4"/>
      <c r="B28" s="5"/>
      <c r="C28" s="5"/>
      <c r="D28" s="4"/>
      <c r="E28" s="4"/>
      <c r="F28" s="4"/>
    </row>
    <row r="29" spans="1:9" ht="15.95">
      <c r="A29" s="4"/>
      <c r="B29" s="4"/>
      <c r="C29" s="4"/>
      <c r="D29" s="4"/>
      <c r="E29" s="4"/>
      <c r="F29" s="4"/>
    </row>
    <row r="30" spans="1:9" ht="15.95">
      <c r="A30" s="4"/>
      <c r="B30" s="4"/>
      <c r="C30" s="4"/>
      <c r="D30" s="4"/>
      <c r="E30" s="4"/>
      <c r="F30" s="4"/>
    </row>
    <row r="31" spans="1:9" ht="15.95"/>
    <row r="32" spans="1:9" ht="15.95"/>
    <row r="34" ht="15.95"/>
    <row r="35" ht="15.95"/>
    <row r="36" ht="15.95"/>
    <row r="37" ht="15.95"/>
    <row r="38" ht="15.95"/>
    <row r="39" ht="15.95"/>
    <row r="40" ht="15.95"/>
    <row r="41" ht="15.95"/>
  </sheetData>
  <mergeCells count="1">
    <mergeCell ref="A23:F23"/>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Bowles</dc:creator>
  <cp:keywords/>
  <dc:description/>
  <cp:lastModifiedBy>Donna Bowles</cp:lastModifiedBy>
  <cp:revision/>
  <dcterms:created xsi:type="dcterms:W3CDTF">2020-06-04T09:53:57Z</dcterms:created>
  <dcterms:modified xsi:type="dcterms:W3CDTF">2026-07-07T10:31:03Z</dcterms:modified>
  <cp:category/>
  <cp:contentStatus/>
</cp:coreProperties>
</file>